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000" windowHeight="9720"/>
  </bookViews>
  <sheets>
    <sheet name="№2" sheetId="1" r:id="rId1"/>
  </sheets>
  <calcPr calcId="145621" refMode="R1C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</calcChain>
</file>

<file path=xl/sharedStrings.xml><?xml version="1.0" encoding="utf-8"?>
<sst xmlns="http://schemas.openxmlformats.org/spreadsheetml/2006/main" count="490" uniqueCount="183">
  <si>
    <t>№ п/п</t>
  </si>
  <si>
    <t>Наименование присоединения с указанием уровня напряжения</t>
  </si>
  <si>
    <t>Сведения о расчетных приборах учета</t>
  </si>
  <si>
    <t xml:space="preserve">Балансовая принадлежность расчетного прибора учета </t>
  </si>
  <si>
    <t>Прием (отдача)</t>
  </si>
  <si>
    <t>Потери</t>
  </si>
  <si>
    <t>тип</t>
  </si>
  <si>
    <t>номер / год выпуска</t>
  </si>
  <si>
    <t>трансформатор тока</t>
  </si>
  <si>
    <t>номер</t>
  </si>
  <si>
    <t>год выпуска</t>
  </si>
  <si>
    <t>дата поверки</t>
  </si>
  <si>
    <t>Место установки основного измерительного прибора учета</t>
  </si>
  <si>
    <t>кл. точн.</t>
  </si>
  <si>
    <t>Ктт</t>
  </si>
  <si>
    <t>Акт разграничения балансовой принадлежности</t>
  </si>
  <si>
    <t>ОАО "ФСК ЕЭС"</t>
  </si>
  <si>
    <t>расчетный коэффициент</t>
  </si>
  <si>
    <t>Перечень точек поставки электрической энергии и мощности и приборов учета</t>
  </si>
  <si>
    <t>0,5s</t>
  </si>
  <si>
    <t>_________________________ / __________ /</t>
  </si>
  <si>
    <t>300</t>
  </si>
  <si>
    <t>ТП31-2 С1</t>
  </si>
  <si>
    <t>13156657-13</t>
  </si>
  <si>
    <t>I кв. 2013</t>
  </si>
  <si>
    <t>от 06.10.2015 №72 с ОАО "ФСК ЕЭС"</t>
  </si>
  <si>
    <t>Прием</t>
  </si>
  <si>
    <t>ТСН-12</t>
  </si>
  <si>
    <t>1500/5</t>
  </si>
  <si>
    <t xml:space="preserve">КЛ 0,4 кВ Тематический парк </t>
  </si>
  <si>
    <t>ТП31-2 С2</t>
  </si>
  <si>
    <t>13156672-13</t>
  </si>
  <si>
    <t>ТП31-3 С1</t>
  </si>
  <si>
    <t>ТП31-3 С2</t>
  </si>
  <si>
    <t>13156706-13</t>
  </si>
  <si>
    <t>13156667-13</t>
  </si>
  <si>
    <t>ТП31-8 С1</t>
  </si>
  <si>
    <t>ТП31-8 С2</t>
  </si>
  <si>
    <t>13198623-13</t>
  </si>
  <si>
    <t>13174292-13</t>
  </si>
  <si>
    <t>ТП31-9 С1</t>
  </si>
  <si>
    <t>ТП31-9 С2</t>
  </si>
  <si>
    <t>13198617-13</t>
  </si>
  <si>
    <t>15584935-13</t>
  </si>
  <si>
    <t>РТП-31 2С яч.20</t>
  </si>
  <si>
    <t>15635522-13</t>
  </si>
  <si>
    <t>III кв. 2013</t>
  </si>
  <si>
    <t xml:space="preserve">КЛ 10 кВ Тематический парк </t>
  </si>
  <si>
    <t>8000</t>
  </si>
  <si>
    <t>400/5</t>
  </si>
  <si>
    <t>РТП-31А 1С яч.3</t>
  </si>
  <si>
    <t>15635508-13</t>
  </si>
  <si>
    <t>ТП31-5 С1</t>
  </si>
  <si>
    <t>ТП31-5 С2</t>
  </si>
  <si>
    <t>15584932-13</t>
  </si>
  <si>
    <t>15580178-13</t>
  </si>
  <si>
    <t>II кв. 2013</t>
  </si>
  <si>
    <t>ТП31-12 С1</t>
  </si>
  <si>
    <t>ТП31-12 С2</t>
  </si>
  <si>
    <t>ТП31-15 С1</t>
  </si>
  <si>
    <t>ТП31-15 С2</t>
  </si>
  <si>
    <t xml:space="preserve">КЛ 0,4 кВ Гостиница Богатырь </t>
  </si>
  <si>
    <t>13198626-13</t>
  </si>
  <si>
    <t>от 06.10.2015 №73 с ОАО "ФСК ЕЭС"</t>
  </si>
  <si>
    <t>13174293-13</t>
  </si>
  <si>
    <t>ТСН-10</t>
  </si>
  <si>
    <t>ТП31-14 С1</t>
  </si>
  <si>
    <t>ТП31-14 С2</t>
  </si>
  <si>
    <t>13198642-13</t>
  </si>
  <si>
    <t>15580182-13</t>
  </si>
  <si>
    <t>Меркурий 233 ART2-03К</t>
  </si>
  <si>
    <t>ТП31-13 С1</t>
  </si>
  <si>
    <t>ТП31-13 С2</t>
  </si>
  <si>
    <t>15696697-13</t>
  </si>
  <si>
    <t>13198611-13</t>
  </si>
  <si>
    <t>15608165-13</t>
  </si>
  <si>
    <t>15610190 -13</t>
  </si>
  <si>
    <t>ГРЩ1</t>
  </si>
  <si>
    <t>ГРЩ2</t>
  </si>
  <si>
    <t>Меркурий 234 ART2-03Р</t>
  </si>
  <si>
    <t>Т-0,66</t>
  </si>
  <si>
    <t>ТТИ-0,66</t>
  </si>
  <si>
    <t>800/5</t>
  </si>
  <si>
    <t>600/5</t>
  </si>
  <si>
    <t>160</t>
  </si>
  <si>
    <t>120</t>
  </si>
  <si>
    <t>IVкв. 2014</t>
  </si>
  <si>
    <t>21259867-14</t>
  </si>
  <si>
    <t>АО "Сочи-Парк"</t>
  </si>
  <si>
    <t>КЛ 0,4 кВ Квартал Д</t>
  </si>
  <si>
    <t>15642932-13</t>
  </si>
  <si>
    <t>ТП31-16 С1</t>
  </si>
  <si>
    <t>ТП31-16 С2</t>
  </si>
  <si>
    <t>13198629-13</t>
  </si>
  <si>
    <t>13198616-13</t>
  </si>
  <si>
    <t>КЛ 10 кВ яч. №13 (ПС 110 кВ "Лаура")</t>
  </si>
  <si>
    <t>30000</t>
  </si>
  <si>
    <t xml:space="preserve">А1805RALQ-P4GB-DW-4 </t>
  </si>
  <si>
    <t>01204618</t>
  </si>
  <si>
    <t>02.02.2022</t>
  </si>
  <si>
    <t>от 21.01.2015 б/н с ОАО "ФСК ЕЭС"</t>
  </si>
  <si>
    <t>отдача</t>
  </si>
  <si>
    <t>КЛ 10 кВ Лаура-1</t>
  </si>
  <si>
    <t>КЛ 10 кВ яч. №14 (ПС 110 кВ "Лаура")</t>
  </si>
  <si>
    <t>01204629</t>
  </si>
  <si>
    <t>КЛ 10 кВ Лаура-2</t>
  </si>
  <si>
    <t>КЛ 10 кВ П511 - РП-10 кВ - 1 (ПС 220 кВ Поселковая, яч.5)</t>
  </si>
  <si>
    <t>01242674</t>
  </si>
  <si>
    <t>КЛ 10 кВ П511</t>
  </si>
  <si>
    <t>КЛ 10 кВ П 612 - РП-10 кВ - 2 (ПС 220 кВ Поселковая, яч.6)</t>
  </si>
  <si>
    <t>01242675</t>
  </si>
  <si>
    <t>КЛ 10 кВ П 612</t>
  </si>
  <si>
    <t>КЛ 10 кВ РП-10 Трамплины-1 - РТП 1-1  Горная карусель (РЕЗЕРВ)</t>
  </si>
  <si>
    <t>12000</t>
  </si>
  <si>
    <t>КЛ 10 кВ РП-10 Трамплины-1 - РТП 1-1  Горная карусель</t>
  </si>
  <si>
    <t>Меркурий 230 ART2-00 PQCSIGDN</t>
  </si>
  <si>
    <t>13109175</t>
  </si>
  <si>
    <t>4кв.2022</t>
  </si>
  <si>
    <t>КЛ 10 кВ РП-10 Трамплины-2 - РТП 1-2  Горная карусель (РЕЗЕРВ)</t>
  </si>
  <si>
    <t>КЛ 10 кВ РП-10 Трамплины-2 - РТП 1-2  Горная карусель</t>
  </si>
  <si>
    <t>18422901</t>
  </si>
  <si>
    <t>Возвратная станция на отм 2150 м 2 с.ш.</t>
  </si>
  <si>
    <t>Возвратная станция на отм 2150 м 1 с.ш.</t>
  </si>
  <si>
    <t>РУ-0,4 кВ ТП-24ПВ 1 с.ш.</t>
  </si>
  <si>
    <t>РУ-0,4 кВ ТП-24ПВ 2 с.ш.</t>
  </si>
  <si>
    <t>Стройплощадка Медиадеревни отм 960 м</t>
  </si>
  <si>
    <t>СТК горная карусель ТП-1ПВ 10/4кВ</t>
  </si>
  <si>
    <t>ТП-1ПВ (960 м) 2 сш</t>
  </si>
  <si>
    <t>"Приводная станция" (на отм. 2057 м.) 1 сш</t>
  </si>
  <si>
    <t>"Приводная станция" (на отм. 2057 м.) 2 сш</t>
  </si>
  <si>
    <t>Горная карусель, отм 540 м 1 сш</t>
  </si>
  <si>
    <t>Горная карусель, отм 540 м 2 сш</t>
  </si>
  <si>
    <t>Горная карусель, отм 1450 м</t>
  </si>
  <si>
    <t>ППДК "Карусель", пос Эсто-Садок</t>
  </si>
  <si>
    <t>СТК "Горная карусель" 960 м.,ТРП-1ПВ-1 сш, 2 сш</t>
  </si>
  <si>
    <t>РУ-0,5 кВ ,ТРП-1ПВ-1 сш, 2 сш</t>
  </si>
  <si>
    <t>1.2011 г. Т-0,66 0,5 №0026594; 0031451; 0031479</t>
  </si>
  <si>
    <t>2.2009 г. ТШП-0,66 0,5 №9026436; 9022774; 9027174</t>
  </si>
  <si>
    <t>3.2012 г. ТТН 60 0,5 №1204-137645;137640;127647</t>
  </si>
  <si>
    <t>3.2012 г. ТТН 60 0,5 №137654; 137652; 137651</t>
  </si>
  <si>
    <t xml:space="preserve">4.2013 г. ТТИ 60 0,5 №47814;77827;211511. </t>
  </si>
  <si>
    <t>4.2013 г. ТТИ 60 0.5 №47822;21530;21582</t>
  </si>
  <si>
    <t>2.2013 г. Т-0,66 0,5 №027716; 027718;027717</t>
  </si>
  <si>
    <t>4.2012 г. ТШП-0,66 0,5 №100015; 09123332; 09123330</t>
  </si>
  <si>
    <t>4.2012 г. ТШП-0,66 0,5 №9391; 14719;17210</t>
  </si>
  <si>
    <t xml:space="preserve">1.2011 Т-0,66 0,5 №02005602; 01011249; 02005604; </t>
  </si>
  <si>
    <t>1.2011 Т-0,66 0,5 №02005603; 02005588; 02005589</t>
  </si>
  <si>
    <t>2. 2014 г. Т-0,66 0,5 №005724; 005726; 005725</t>
  </si>
  <si>
    <t>2. 2014 г. Т-0,66 0,5 №005870; 005871; 005833</t>
  </si>
  <si>
    <t>ТШП-0,66 0,5 №40633, 43344, 43309</t>
  </si>
  <si>
    <t>2.2007 г. Т-0,66 №10764; 708; 1211</t>
  </si>
  <si>
    <t>ТШЛ-066 0,5 №10762; 1208;705</t>
  </si>
  <si>
    <t>ТШЛ-066 0,5 №10768; 10770; 10767</t>
  </si>
  <si>
    <t xml:space="preserve">Сведения о трансформаторах тока </t>
  </si>
  <si>
    <t>№ 03918226 Меркурий 230 АМ-03 тп-12 ПВ</t>
  </si>
  <si>
    <t>№02627960 Меркурий 230 АМ-03 тп-12 ПВ</t>
  </si>
  <si>
    <t>№ 15581072 Меркурий 230 ART-03 PQCSIDN  тп-24</t>
  </si>
  <si>
    <t>№ 13149904 Меркурий 230 ART-03 PQCSIDN  тп-24</t>
  </si>
  <si>
    <t>№ 15583631Меркурий 230 ART-03 PQCSIDN тп-11 ПВ</t>
  </si>
  <si>
    <t>№ 15743042 Меркурий 230 ART-03 PQCSIDN тп-11 ПВ</t>
  </si>
  <si>
    <t>№ 06274319 Меркурий 230 ART-03 PQCSIDN тп-14 ПВ</t>
  </si>
  <si>
    <t xml:space="preserve">№103456647 Меркурий 230 тп-1 ПВ </t>
  </si>
  <si>
    <t>№04436953 Меркурий 230 тп-1 ПВ</t>
  </si>
  <si>
    <t>№ 10673680 Меркурий 230 ART-03 RN  тп-20 ПВ</t>
  </si>
  <si>
    <t>№ 10673564 Меркурий 230 ART-03 RN  тп-20 ПВ</t>
  </si>
  <si>
    <t>№ 03457565 Матрица NP73L.3-5-2 тп-2 ПВ</t>
  </si>
  <si>
    <t>№ 03457620 Матрица NP73L.3-5-2 тп-2 ПВ</t>
  </si>
  <si>
    <t>№03398256 Меркурий 230 ART-03 RN тп-3 ПВ</t>
  </si>
  <si>
    <t>№ 374474 АВВ Дельта 2DСВ 1320 трп-3ПВ</t>
  </si>
  <si>
    <t>№ 236942 АВВ Дельта 2DСВ 1320 тп-1 ПВ</t>
  </si>
  <si>
    <t>№ 236950 АВВ Дельта 2DСВ 1320 тп-1 ПВ</t>
  </si>
  <si>
    <t>НАО "Красная поляна"</t>
  </si>
  <si>
    <t>прием-отдача</t>
  </si>
  <si>
    <t>да</t>
  </si>
  <si>
    <t>ТП-11ПВ, (возвратная станция отм. 1150 м. и операторское помещение)</t>
  </si>
  <si>
    <t>Приложение № 1</t>
  </si>
  <si>
    <t>АО "Сочипарк" от ФСК ЕС</t>
  </si>
  <si>
    <t>НАО "Красная поляна" от ФСК ЕС</t>
  </si>
  <si>
    <t>НАО "Красная поляна" от АО НЭСК</t>
  </si>
  <si>
    <r>
      <t xml:space="preserve">Величина максимальной мощности энергопринимающих устройств </t>
    </r>
    <r>
      <rPr>
        <u/>
        <sz val="12"/>
        <rFont val="Times New Roman"/>
        <family val="1"/>
        <charset val="204"/>
      </rPr>
      <t xml:space="preserve">9817,7 кВт    - </t>
    </r>
  </si>
  <si>
    <r>
      <t xml:space="preserve">Величина максимальной мощности энергопринимающих устройств </t>
    </r>
    <r>
      <rPr>
        <u/>
        <sz val="12"/>
        <rFont val="Times New Roman"/>
        <family val="1"/>
        <charset val="204"/>
      </rPr>
      <t xml:space="preserve">24603 кВт      - </t>
    </r>
  </si>
  <si>
    <r>
      <t xml:space="preserve">Величина максимальной мощности энергопринимающих устройств </t>
    </r>
    <r>
      <rPr>
        <u/>
        <sz val="12"/>
        <rFont val="Times New Roman"/>
        <family val="1"/>
        <charset val="204"/>
      </rPr>
      <t xml:space="preserve">5904 кВт        - </t>
    </r>
  </si>
  <si>
    <t>прием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</si>
</sst>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1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/>
    <xf numFmtId="49" fontId="5" fillId="0" borderId="0" xfId="0" applyNumberFormat="1" applyFont="1" applyFill="1" applyBorder="1"/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0" borderId="0" xfId="0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 vertical="center" wrapText="1"/>
    </xf>
    <xf numFmtId="16" fontId="0" fillId="0" borderId="3" xfId="0" applyNumberFormat="1" applyFill="1" applyBorder="1" applyAlignment="1">
      <alignment horizontal="center" vertical="center" wrapText="1"/>
    </xf>
    <xf numFmtId="16" fontId="0" fillId="0" borderId="12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17" fontId="0" fillId="0" borderId="7" xfId="0" applyNumberFormat="1" applyFill="1" applyBorder="1" applyAlignment="1">
      <alignment horizontal="center" vertical="center" wrapText="1"/>
    </xf>
    <xf numFmtId="17" fontId="0" fillId="0" borderId="8" xfId="0" applyNumberFormat="1" applyFill="1" applyBorder="1" applyAlignment="1">
      <alignment horizontal="center" vertical="center" wrapText="1"/>
    </xf>
    <xf numFmtId="17" fontId="0" fillId="0" borderId="13" xfId="0" applyNumberForma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62440</xdr:colOff>
      <xdr:row>58</xdr:row>
      <xdr:rowOff>0</xdr:rowOff>
    </xdr:from>
    <xdr:to>
      <xdr:col>23</xdr:col>
      <xdr:colOff>607482</xdr:colOff>
      <xdr:row>58</xdr:row>
      <xdr:rowOff>0</xdr:rowOff>
    </xdr:to>
    <xdr:sp macro="" textlink="">
      <xdr:nvSpPr>
        <xdr:cNvPr id="4" name="Object 1" hidden="1">
          <a:extLst>
            <a:ext uri="{63B3BB69-23CF-44E3-9099-C40C66FF867C}">
              <a14:compatExt xmlns:a14="http://schemas.microsoft.com/office/drawing/2010/main" spid="_x0000_s2049"/>
            </a:ext>
          </a:extLst>
        </xdr:cNvPr>
        <xdr:cNvSpPr/>
      </xdr:nvSpPr>
      <xdr:spPr>
        <a:xfrm>
          <a:off x="18026590" y="7934325"/>
          <a:ext cx="3469217" cy="676275"/>
        </a:xfrm>
        <a:prstGeom prst="rect">
          <a:avLst/>
        </a:prstGeom>
      </xdr:spPr>
    </xdr:sp>
    <xdr:clientData/>
  </xdr:twoCellAnchor>
  <xdr:oneCellAnchor>
    <xdr:from>
      <xdr:col>23</xdr:col>
      <xdr:colOff>62440</xdr:colOff>
      <xdr:row>58</xdr:row>
      <xdr:rowOff>0</xdr:rowOff>
    </xdr:from>
    <xdr:ext cx="545042" cy="0"/>
    <xdr:sp macro="" textlink="">
      <xdr:nvSpPr>
        <xdr:cNvPr id="6" name="Object 1" hidden="1">
          <a:extLst>
            <a:ext uri="{63B3BB69-23CF-44E3-9099-C40C66FF867C}">
              <a14:compatExt xmlns:a14="http://schemas.microsoft.com/office/drawing/2010/main" spid="_x0000_s2049"/>
            </a:ext>
          </a:extLst>
        </xdr:cNvPr>
        <xdr:cNvSpPr/>
      </xdr:nvSpPr>
      <xdr:spPr>
        <a:xfrm>
          <a:off x="24240065" y="6375400"/>
          <a:ext cx="545042" cy="0"/>
        </a:xfrm>
        <a:prstGeom prst="rect">
          <a:avLst/>
        </a:prstGeom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21</xdr:row>
          <xdr:rowOff>0</xdr:rowOff>
        </xdr:from>
        <xdr:to>
          <xdr:col>23</xdr:col>
          <xdr:colOff>609600</xdr:colOff>
          <xdr:row>21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51</xdr:row>
          <xdr:rowOff>0</xdr:rowOff>
        </xdr:from>
        <xdr:to>
          <xdr:col>23</xdr:col>
          <xdr:colOff>609600</xdr:colOff>
          <xdr:row>51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74"/>
  <sheetViews>
    <sheetView tabSelected="1" view="pageBreakPreview" topLeftCell="A50" zoomScale="110" zoomScaleNormal="60" zoomScaleSheetLayoutView="110" workbookViewId="0">
      <selection activeCell="X56" sqref="X56"/>
    </sheetView>
  </sheetViews>
  <sheetFormatPr defaultColWidth="9.140625" defaultRowHeight="12.75" x14ac:dyDescent="0.2"/>
  <cols>
    <col min="1" max="1" width="3.85546875" style="1" customWidth="1"/>
    <col min="2" max="2" width="17.42578125" style="2" customWidth="1"/>
    <col min="3" max="3" width="7.5703125" style="2" customWidth="1"/>
    <col min="4" max="4" width="6.7109375" style="1" hidden="1" customWidth="1"/>
    <col min="5" max="5" width="6.140625" style="3" hidden="1" customWidth="1"/>
    <col min="6" max="6" width="9" style="3" hidden="1" customWidth="1"/>
    <col min="7" max="7" width="9.5703125" style="3" hidden="1" customWidth="1"/>
    <col min="8" max="8" width="7" style="3" customWidth="1"/>
    <col min="9" max="9" width="6.7109375" style="3" customWidth="1"/>
    <col min="10" max="10" width="6.5703125" style="3" hidden="1" customWidth="1"/>
    <col min="11" max="11" width="6" style="3" hidden="1" customWidth="1"/>
    <col min="12" max="12" width="8.7109375" style="3" hidden="1" customWidth="1"/>
    <col min="13" max="13" width="9.28515625" style="3" hidden="1" customWidth="1"/>
    <col min="14" max="14" width="9.140625" style="3" hidden="1" customWidth="1"/>
    <col min="15" max="15" width="9.140625" style="3" customWidth="1"/>
    <col min="16" max="16" width="18.7109375" style="4" customWidth="1"/>
    <col min="17" max="17" width="7.85546875" style="5" customWidth="1"/>
    <col min="18" max="18" width="11.5703125" style="5" customWidth="1"/>
    <col min="19" max="19" width="8.5703125" style="5" customWidth="1"/>
    <col min="20" max="20" width="6.85546875" style="5" customWidth="1"/>
    <col min="21" max="21" width="16.42578125" style="2" customWidth="1"/>
    <col min="22" max="22" width="16.7109375" style="2" customWidth="1"/>
    <col min="23" max="23" width="9" style="2" customWidth="1"/>
    <col min="24" max="24" width="13.42578125" style="2" customWidth="1"/>
    <col min="25" max="16384" width="9.140625" style="2"/>
  </cols>
  <sheetData>
    <row r="1" spans="1:24" ht="15.75" x14ac:dyDescent="0.2">
      <c r="X1" s="27" t="s">
        <v>175</v>
      </c>
    </row>
    <row r="2" spans="1:24" ht="15.75" x14ac:dyDescent="0.25">
      <c r="X2" s="28"/>
    </row>
    <row r="3" spans="1:24" x14ac:dyDescent="0.2">
      <c r="X3" s="6"/>
    </row>
    <row r="4" spans="1:24" ht="15.75" x14ac:dyDescent="0.2">
      <c r="A4" s="50" t="s">
        <v>18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1:24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4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4" x14ac:dyDescent="0.2">
      <c r="A7" s="8"/>
    </row>
    <row r="8" spans="1:24" s="9" customFormat="1" ht="31.5" customHeight="1" thickBot="1" x14ac:dyDescent="0.3">
      <c r="A8" s="51" t="s">
        <v>0</v>
      </c>
      <c r="B8" s="51" t="s">
        <v>1</v>
      </c>
      <c r="C8" s="66" t="s">
        <v>153</v>
      </c>
      <c r="D8" s="67"/>
      <c r="E8" s="67"/>
      <c r="F8" s="67"/>
      <c r="G8" s="67"/>
      <c r="H8" s="67"/>
      <c r="I8" s="67"/>
      <c r="J8" s="67"/>
      <c r="K8" s="67"/>
      <c r="L8" s="67"/>
      <c r="M8" s="67"/>
      <c r="N8" s="68"/>
      <c r="O8" s="68" t="s">
        <v>17</v>
      </c>
      <c r="P8" s="53" t="s">
        <v>12</v>
      </c>
      <c r="Q8" s="56" t="s">
        <v>2</v>
      </c>
      <c r="R8" s="57"/>
      <c r="S8" s="57"/>
      <c r="T8" s="57"/>
      <c r="U8" s="53" t="s">
        <v>15</v>
      </c>
      <c r="V8" s="53" t="s">
        <v>3</v>
      </c>
      <c r="W8" s="53" t="s">
        <v>4</v>
      </c>
      <c r="X8" s="53" t="s">
        <v>5</v>
      </c>
    </row>
    <row r="9" spans="1:24" s="9" customFormat="1" ht="23.25" customHeight="1" x14ac:dyDescent="0.25">
      <c r="A9" s="51"/>
      <c r="B9" s="52"/>
      <c r="C9" s="58" t="s">
        <v>8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60"/>
      <c r="O9" s="71"/>
      <c r="P9" s="54"/>
      <c r="Q9" s="69" t="s">
        <v>6</v>
      </c>
      <c r="R9" s="69" t="s">
        <v>7</v>
      </c>
      <c r="S9" s="69" t="s">
        <v>11</v>
      </c>
      <c r="T9" s="69" t="s">
        <v>13</v>
      </c>
      <c r="U9" s="54"/>
      <c r="V9" s="54"/>
      <c r="W9" s="54"/>
      <c r="X9" s="54"/>
    </row>
    <row r="10" spans="1:24" s="13" customFormat="1" ht="25.5" x14ac:dyDescent="0.2">
      <c r="A10" s="51"/>
      <c r="B10" s="52"/>
      <c r="C10" s="10" t="s">
        <v>6</v>
      </c>
      <c r="D10" s="11" t="s">
        <v>9</v>
      </c>
      <c r="E10" s="12" t="s">
        <v>13</v>
      </c>
      <c r="F10" s="12" t="s">
        <v>10</v>
      </c>
      <c r="G10" s="12" t="s">
        <v>11</v>
      </c>
      <c r="H10" s="56" t="s">
        <v>14</v>
      </c>
      <c r="I10" s="57"/>
      <c r="J10" s="57"/>
      <c r="K10" s="57"/>
      <c r="L10" s="57"/>
      <c r="M10" s="57"/>
      <c r="N10" s="61"/>
      <c r="O10" s="72"/>
      <c r="P10" s="55"/>
      <c r="Q10" s="70"/>
      <c r="R10" s="70"/>
      <c r="S10" s="70"/>
      <c r="T10" s="70"/>
      <c r="U10" s="55"/>
      <c r="V10" s="55"/>
      <c r="W10" s="55"/>
      <c r="X10" s="55"/>
    </row>
    <row r="11" spans="1:24" s="13" customFormat="1" x14ac:dyDescent="0.2">
      <c r="A11" s="11">
        <v>1</v>
      </c>
      <c r="B11" s="14">
        <v>2</v>
      </c>
      <c r="C11" s="10">
        <v>3</v>
      </c>
      <c r="D11" s="11">
        <v>4</v>
      </c>
      <c r="E11" s="12">
        <v>5</v>
      </c>
      <c r="F11" s="12">
        <v>6</v>
      </c>
      <c r="G11" s="11">
        <v>7</v>
      </c>
      <c r="H11" s="14">
        <v>8</v>
      </c>
      <c r="I11" s="10"/>
      <c r="J11" s="11"/>
      <c r="K11" s="12"/>
      <c r="L11" s="12"/>
      <c r="M11" s="11"/>
      <c r="N11" s="15"/>
      <c r="O11" s="46"/>
      <c r="P11" s="16">
        <v>15</v>
      </c>
      <c r="Q11" s="11">
        <v>16</v>
      </c>
      <c r="R11" s="16">
        <v>17</v>
      </c>
      <c r="S11" s="11">
        <v>18</v>
      </c>
      <c r="T11" s="11">
        <v>19</v>
      </c>
      <c r="U11" s="14">
        <v>20</v>
      </c>
      <c r="V11" s="11">
        <v>21</v>
      </c>
      <c r="W11" s="11">
        <v>22</v>
      </c>
      <c r="X11" s="12">
        <v>23</v>
      </c>
    </row>
    <row r="12" spans="1:24" s="4" customFormat="1" ht="51" x14ac:dyDescent="0.25">
      <c r="A12" s="17">
        <v>1</v>
      </c>
      <c r="B12" s="18" t="s">
        <v>29</v>
      </c>
      <c r="C12" s="19" t="s">
        <v>27</v>
      </c>
      <c r="D12" s="17"/>
      <c r="E12" s="20"/>
      <c r="F12" s="20"/>
      <c r="G12" s="20"/>
      <c r="H12" s="75" t="s">
        <v>28</v>
      </c>
      <c r="I12" s="76"/>
      <c r="J12" s="76"/>
      <c r="K12" s="76"/>
      <c r="L12" s="76"/>
      <c r="M12" s="76"/>
      <c r="N12" s="77"/>
      <c r="O12" s="47" t="s">
        <v>21</v>
      </c>
      <c r="P12" s="18" t="s">
        <v>22</v>
      </c>
      <c r="Q12" s="20" t="s">
        <v>70</v>
      </c>
      <c r="R12" s="20" t="s">
        <v>23</v>
      </c>
      <c r="S12" s="20" t="s">
        <v>24</v>
      </c>
      <c r="T12" s="20" t="s">
        <v>19</v>
      </c>
      <c r="U12" s="21" t="s">
        <v>25</v>
      </c>
      <c r="V12" s="17" t="s">
        <v>16</v>
      </c>
      <c r="W12" s="22" t="s">
        <v>26</v>
      </c>
      <c r="X12" s="21" t="s">
        <v>29</v>
      </c>
    </row>
    <row r="13" spans="1:24" s="4" customFormat="1" ht="51" x14ac:dyDescent="0.25">
      <c r="A13" s="17">
        <f>A12+1</f>
        <v>2</v>
      </c>
      <c r="B13" s="18" t="s">
        <v>29</v>
      </c>
      <c r="C13" s="19" t="s">
        <v>27</v>
      </c>
      <c r="D13" s="17"/>
      <c r="E13" s="20"/>
      <c r="F13" s="20"/>
      <c r="G13" s="20"/>
      <c r="H13" s="75" t="s">
        <v>28</v>
      </c>
      <c r="I13" s="76"/>
      <c r="J13" s="76"/>
      <c r="K13" s="76"/>
      <c r="L13" s="76"/>
      <c r="M13" s="76"/>
      <c r="N13" s="77"/>
      <c r="O13" s="47" t="s">
        <v>21</v>
      </c>
      <c r="P13" s="18" t="s">
        <v>30</v>
      </c>
      <c r="Q13" s="20" t="s">
        <v>70</v>
      </c>
      <c r="R13" s="20" t="s">
        <v>31</v>
      </c>
      <c r="S13" s="20" t="s">
        <v>24</v>
      </c>
      <c r="T13" s="20" t="s">
        <v>19</v>
      </c>
      <c r="U13" s="21" t="s">
        <v>25</v>
      </c>
      <c r="V13" s="17" t="s">
        <v>16</v>
      </c>
      <c r="W13" s="22" t="s">
        <v>26</v>
      </c>
      <c r="X13" s="21" t="s">
        <v>29</v>
      </c>
    </row>
    <row r="14" spans="1:24" s="4" customFormat="1" ht="51" x14ac:dyDescent="0.25">
      <c r="A14" s="17">
        <f t="shared" ref="A14:A58" si="0">A13+1</f>
        <v>3</v>
      </c>
      <c r="B14" s="18" t="s">
        <v>29</v>
      </c>
      <c r="C14" s="19" t="s">
        <v>27</v>
      </c>
      <c r="D14" s="17"/>
      <c r="E14" s="20"/>
      <c r="F14" s="20"/>
      <c r="G14" s="20"/>
      <c r="H14" s="75" t="s">
        <v>28</v>
      </c>
      <c r="I14" s="76"/>
      <c r="J14" s="76"/>
      <c r="K14" s="76"/>
      <c r="L14" s="76"/>
      <c r="M14" s="76"/>
      <c r="N14" s="77"/>
      <c r="O14" s="47" t="s">
        <v>21</v>
      </c>
      <c r="P14" s="18" t="s">
        <v>32</v>
      </c>
      <c r="Q14" s="20" t="s">
        <v>70</v>
      </c>
      <c r="R14" s="20" t="s">
        <v>34</v>
      </c>
      <c r="S14" s="20" t="s">
        <v>24</v>
      </c>
      <c r="T14" s="20" t="s">
        <v>19</v>
      </c>
      <c r="U14" s="21" t="s">
        <v>25</v>
      </c>
      <c r="V14" s="17" t="s">
        <v>16</v>
      </c>
      <c r="W14" s="22" t="s">
        <v>26</v>
      </c>
      <c r="X14" s="21" t="s">
        <v>29</v>
      </c>
    </row>
    <row r="15" spans="1:24" s="4" customFormat="1" ht="51" x14ac:dyDescent="0.25">
      <c r="A15" s="17">
        <f t="shared" si="0"/>
        <v>4</v>
      </c>
      <c r="B15" s="18" t="s">
        <v>29</v>
      </c>
      <c r="C15" s="19" t="s">
        <v>27</v>
      </c>
      <c r="D15" s="17"/>
      <c r="E15" s="20"/>
      <c r="F15" s="20"/>
      <c r="G15" s="20"/>
      <c r="H15" s="75" t="s">
        <v>28</v>
      </c>
      <c r="I15" s="76"/>
      <c r="J15" s="76"/>
      <c r="K15" s="76"/>
      <c r="L15" s="76"/>
      <c r="M15" s="76"/>
      <c r="N15" s="77"/>
      <c r="O15" s="47" t="s">
        <v>21</v>
      </c>
      <c r="P15" s="18" t="s">
        <v>33</v>
      </c>
      <c r="Q15" s="20" t="s">
        <v>70</v>
      </c>
      <c r="R15" s="20" t="s">
        <v>35</v>
      </c>
      <c r="S15" s="20" t="s">
        <v>24</v>
      </c>
      <c r="T15" s="20" t="s">
        <v>19</v>
      </c>
      <c r="U15" s="21" t="s">
        <v>25</v>
      </c>
      <c r="V15" s="17" t="s">
        <v>16</v>
      </c>
      <c r="W15" s="22" t="s">
        <v>26</v>
      </c>
      <c r="X15" s="21" t="s">
        <v>29</v>
      </c>
    </row>
    <row r="16" spans="1:24" s="4" customFormat="1" ht="51" x14ac:dyDescent="0.25">
      <c r="A16" s="17">
        <f t="shared" si="0"/>
        <v>5</v>
      </c>
      <c r="B16" s="18" t="s">
        <v>29</v>
      </c>
      <c r="C16" s="19" t="s">
        <v>27</v>
      </c>
      <c r="D16" s="17"/>
      <c r="E16" s="20"/>
      <c r="F16" s="20"/>
      <c r="G16" s="20"/>
      <c r="H16" s="75" t="s">
        <v>28</v>
      </c>
      <c r="I16" s="76"/>
      <c r="J16" s="76"/>
      <c r="K16" s="76"/>
      <c r="L16" s="76"/>
      <c r="M16" s="76"/>
      <c r="N16" s="77"/>
      <c r="O16" s="47" t="s">
        <v>21</v>
      </c>
      <c r="P16" s="18" t="s">
        <v>36</v>
      </c>
      <c r="Q16" s="20" t="s">
        <v>70</v>
      </c>
      <c r="R16" s="20" t="s">
        <v>38</v>
      </c>
      <c r="S16" s="20" t="s">
        <v>24</v>
      </c>
      <c r="T16" s="20" t="s">
        <v>19</v>
      </c>
      <c r="U16" s="21" t="s">
        <v>25</v>
      </c>
      <c r="V16" s="17" t="s">
        <v>16</v>
      </c>
      <c r="W16" s="22" t="s">
        <v>26</v>
      </c>
      <c r="X16" s="21" t="s">
        <v>29</v>
      </c>
    </row>
    <row r="17" spans="1:24" s="4" customFormat="1" ht="51" x14ac:dyDescent="0.25">
      <c r="A17" s="17">
        <f t="shared" si="0"/>
        <v>6</v>
      </c>
      <c r="B17" s="18" t="s">
        <v>29</v>
      </c>
      <c r="C17" s="19" t="s">
        <v>27</v>
      </c>
      <c r="D17" s="17"/>
      <c r="E17" s="20"/>
      <c r="F17" s="20"/>
      <c r="G17" s="20"/>
      <c r="H17" s="75" t="s">
        <v>28</v>
      </c>
      <c r="I17" s="76"/>
      <c r="J17" s="76"/>
      <c r="K17" s="76"/>
      <c r="L17" s="76"/>
      <c r="M17" s="76"/>
      <c r="N17" s="77"/>
      <c r="O17" s="47" t="s">
        <v>21</v>
      </c>
      <c r="P17" s="18" t="s">
        <v>37</v>
      </c>
      <c r="Q17" s="20" t="s">
        <v>70</v>
      </c>
      <c r="R17" s="20" t="s">
        <v>39</v>
      </c>
      <c r="S17" s="20" t="s">
        <v>24</v>
      </c>
      <c r="T17" s="20" t="s">
        <v>19</v>
      </c>
      <c r="U17" s="21" t="s">
        <v>25</v>
      </c>
      <c r="V17" s="17" t="s">
        <v>16</v>
      </c>
      <c r="W17" s="22" t="s">
        <v>26</v>
      </c>
      <c r="X17" s="21" t="s">
        <v>29</v>
      </c>
    </row>
    <row r="18" spans="1:24" s="4" customFormat="1" ht="51" x14ac:dyDescent="0.25">
      <c r="A18" s="17">
        <f t="shared" si="0"/>
        <v>7</v>
      </c>
      <c r="B18" s="18" t="s">
        <v>29</v>
      </c>
      <c r="C18" s="19" t="s">
        <v>27</v>
      </c>
      <c r="D18" s="17"/>
      <c r="E18" s="20"/>
      <c r="F18" s="20"/>
      <c r="G18" s="20"/>
      <c r="H18" s="75" t="s">
        <v>28</v>
      </c>
      <c r="I18" s="76"/>
      <c r="J18" s="76"/>
      <c r="K18" s="76"/>
      <c r="L18" s="76"/>
      <c r="M18" s="76"/>
      <c r="N18" s="77"/>
      <c r="O18" s="47" t="s">
        <v>21</v>
      </c>
      <c r="P18" s="18" t="s">
        <v>40</v>
      </c>
      <c r="Q18" s="20" t="s">
        <v>70</v>
      </c>
      <c r="R18" s="20" t="s">
        <v>42</v>
      </c>
      <c r="S18" s="20" t="s">
        <v>24</v>
      </c>
      <c r="T18" s="20" t="s">
        <v>19</v>
      </c>
      <c r="U18" s="21" t="s">
        <v>25</v>
      </c>
      <c r="V18" s="17" t="s">
        <v>16</v>
      </c>
      <c r="W18" s="22" t="s">
        <v>26</v>
      </c>
      <c r="X18" s="21" t="s">
        <v>29</v>
      </c>
    </row>
    <row r="19" spans="1:24" s="4" customFormat="1" ht="51" x14ac:dyDescent="0.25">
      <c r="A19" s="17">
        <f t="shared" si="0"/>
        <v>8</v>
      </c>
      <c r="B19" s="18" t="s">
        <v>29</v>
      </c>
      <c r="C19" s="19" t="s">
        <v>27</v>
      </c>
      <c r="D19" s="17"/>
      <c r="E19" s="20"/>
      <c r="F19" s="20"/>
      <c r="G19" s="20"/>
      <c r="H19" s="75" t="s">
        <v>28</v>
      </c>
      <c r="I19" s="76"/>
      <c r="J19" s="76"/>
      <c r="K19" s="76"/>
      <c r="L19" s="76"/>
      <c r="M19" s="76"/>
      <c r="N19" s="77"/>
      <c r="O19" s="47" t="s">
        <v>21</v>
      </c>
      <c r="P19" s="18" t="s">
        <v>41</v>
      </c>
      <c r="Q19" s="20" t="s">
        <v>70</v>
      </c>
      <c r="R19" s="20" t="s">
        <v>43</v>
      </c>
      <c r="S19" s="20" t="s">
        <v>24</v>
      </c>
      <c r="T19" s="20" t="s">
        <v>19</v>
      </c>
      <c r="U19" s="21" t="s">
        <v>25</v>
      </c>
      <c r="V19" s="17" t="s">
        <v>16</v>
      </c>
      <c r="W19" s="22" t="s">
        <v>26</v>
      </c>
      <c r="X19" s="21" t="s">
        <v>29</v>
      </c>
    </row>
    <row r="20" spans="1:24" s="4" customFormat="1" ht="51" x14ac:dyDescent="0.25">
      <c r="A20" s="17">
        <f t="shared" si="0"/>
        <v>9</v>
      </c>
      <c r="B20" s="18" t="s">
        <v>47</v>
      </c>
      <c r="C20" s="19"/>
      <c r="D20" s="17"/>
      <c r="E20" s="20"/>
      <c r="F20" s="20"/>
      <c r="G20" s="20"/>
      <c r="H20" s="75" t="s">
        <v>49</v>
      </c>
      <c r="I20" s="76"/>
      <c r="J20" s="76"/>
      <c r="K20" s="76"/>
      <c r="L20" s="76"/>
      <c r="M20" s="76"/>
      <c r="N20" s="77"/>
      <c r="O20" s="47" t="s">
        <v>48</v>
      </c>
      <c r="P20" s="18" t="s">
        <v>44</v>
      </c>
      <c r="Q20" s="20" t="s">
        <v>70</v>
      </c>
      <c r="R20" s="20" t="s">
        <v>45</v>
      </c>
      <c r="S20" s="20" t="s">
        <v>46</v>
      </c>
      <c r="T20" s="20" t="s">
        <v>19</v>
      </c>
      <c r="U20" s="21" t="s">
        <v>25</v>
      </c>
      <c r="V20" s="17" t="s">
        <v>16</v>
      </c>
      <c r="W20" s="22" t="s">
        <v>26</v>
      </c>
      <c r="X20" s="18" t="s">
        <v>47</v>
      </c>
    </row>
    <row r="21" spans="1:24" s="4" customFormat="1" ht="51" x14ac:dyDescent="0.25">
      <c r="A21" s="17">
        <f t="shared" si="0"/>
        <v>10</v>
      </c>
      <c r="B21" s="18" t="s">
        <v>47</v>
      </c>
      <c r="C21" s="19"/>
      <c r="D21" s="17"/>
      <c r="E21" s="20"/>
      <c r="F21" s="20"/>
      <c r="G21" s="20"/>
      <c r="H21" s="75" t="s">
        <v>49</v>
      </c>
      <c r="I21" s="76"/>
      <c r="J21" s="76"/>
      <c r="K21" s="76"/>
      <c r="L21" s="76"/>
      <c r="M21" s="76"/>
      <c r="N21" s="77"/>
      <c r="O21" s="47" t="s">
        <v>48</v>
      </c>
      <c r="P21" s="18" t="s">
        <v>50</v>
      </c>
      <c r="Q21" s="20" t="s">
        <v>70</v>
      </c>
      <c r="R21" s="20" t="s">
        <v>51</v>
      </c>
      <c r="S21" s="20" t="s">
        <v>46</v>
      </c>
      <c r="T21" s="20" t="s">
        <v>19</v>
      </c>
      <c r="U21" s="21" t="s">
        <v>25</v>
      </c>
      <c r="V21" s="17" t="s">
        <v>16</v>
      </c>
      <c r="W21" s="22" t="s">
        <v>26</v>
      </c>
      <c r="X21" s="18" t="s">
        <v>47</v>
      </c>
    </row>
    <row r="22" spans="1:24" s="4" customFormat="1" ht="51" x14ac:dyDescent="0.25">
      <c r="A22" s="17">
        <f t="shared" si="0"/>
        <v>11</v>
      </c>
      <c r="B22" s="18" t="s">
        <v>29</v>
      </c>
      <c r="C22" s="19" t="s">
        <v>65</v>
      </c>
      <c r="D22" s="17"/>
      <c r="E22" s="20"/>
      <c r="F22" s="20"/>
      <c r="G22" s="20"/>
      <c r="H22" s="75" t="s">
        <v>28</v>
      </c>
      <c r="I22" s="76"/>
      <c r="J22" s="76"/>
      <c r="K22" s="76"/>
      <c r="L22" s="76"/>
      <c r="M22" s="76"/>
      <c r="N22" s="77"/>
      <c r="O22" s="47" t="s">
        <v>21</v>
      </c>
      <c r="P22" s="18" t="s">
        <v>52</v>
      </c>
      <c r="Q22" s="20" t="s">
        <v>70</v>
      </c>
      <c r="R22" s="20" t="s">
        <v>54</v>
      </c>
      <c r="S22" s="20" t="s">
        <v>24</v>
      </c>
      <c r="T22" s="20" t="s">
        <v>19</v>
      </c>
      <c r="U22" s="21" t="s">
        <v>25</v>
      </c>
      <c r="V22" s="17" t="s">
        <v>16</v>
      </c>
      <c r="W22" s="22" t="s">
        <v>26</v>
      </c>
      <c r="X22" s="21" t="s">
        <v>29</v>
      </c>
    </row>
    <row r="23" spans="1:24" s="4" customFormat="1" ht="51" x14ac:dyDescent="0.25">
      <c r="A23" s="17">
        <f t="shared" si="0"/>
        <v>12</v>
      </c>
      <c r="B23" s="18" t="s">
        <v>29</v>
      </c>
      <c r="C23" s="19" t="s">
        <v>65</v>
      </c>
      <c r="D23" s="17"/>
      <c r="E23" s="20"/>
      <c r="F23" s="20"/>
      <c r="G23" s="20"/>
      <c r="H23" s="75" t="s">
        <v>28</v>
      </c>
      <c r="I23" s="76"/>
      <c r="J23" s="76"/>
      <c r="K23" s="76"/>
      <c r="L23" s="76"/>
      <c r="M23" s="76"/>
      <c r="N23" s="77"/>
      <c r="O23" s="47" t="s">
        <v>21</v>
      </c>
      <c r="P23" s="18" t="s">
        <v>53</v>
      </c>
      <c r="Q23" s="20" t="s">
        <v>70</v>
      </c>
      <c r="R23" s="20" t="s">
        <v>55</v>
      </c>
      <c r="S23" s="20" t="s">
        <v>56</v>
      </c>
      <c r="T23" s="20" t="s">
        <v>19</v>
      </c>
      <c r="U23" s="21" t="s">
        <v>25</v>
      </c>
      <c r="V23" s="17" t="s">
        <v>16</v>
      </c>
      <c r="W23" s="22" t="s">
        <v>26</v>
      </c>
      <c r="X23" s="21" t="s">
        <v>29</v>
      </c>
    </row>
    <row r="24" spans="1:24" s="4" customFormat="1" ht="51" x14ac:dyDescent="0.25">
      <c r="A24" s="17">
        <f t="shared" si="0"/>
        <v>13</v>
      </c>
      <c r="B24" s="18" t="s">
        <v>61</v>
      </c>
      <c r="C24" s="19" t="s">
        <v>65</v>
      </c>
      <c r="D24" s="17"/>
      <c r="E24" s="20"/>
      <c r="F24" s="20"/>
      <c r="G24" s="20"/>
      <c r="H24" s="75" t="s">
        <v>28</v>
      </c>
      <c r="I24" s="76"/>
      <c r="J24" s="76"/>
      <c r="K24" s="76"/>
      <c r="L24" s="76"/>
      <c r="M24" s="76"/>
      <c r="N24" s="77"/>
      <c r="O24" s="47" t="s">
        <v>21</v>
      </c>
      <c r="P24" s="18" t="s">
        <v>59</v>
      </c>
      <c r="Q24" s="20" t="s">
        <v>70</v>
      </c>
      <c r="R24" s="20" t="s">
        <v>62</v>
      </c>
      <c r="S24" s="20" t="s">
        <v>56</v>
      </c>
      <c r="T24" s="20" t="s">
        <v>19</v>
      </c>
      <c r="U24" s="21" t="s">
        <v>63</v>
      </c>
      <c r="V24" s="17" t="s">
        <v>16</v>
      </c>
      <c r="W24" s="22" t="s">
        <v>26</v>
      </c>
      <c r="X24" s="18" t="s">
        <v>61</v>
      </c>
    </row>
    <row r="25" spans="1:24" s="4" customFormat="1" ht="51" x14ac:dyDescent="0.25">
      <c r="A25" s="17">
        <f t="shared" si="0"/>
        <v>14</v>
      </c>
      <c r="B25" s="18" t="s">
        <v>61</v>
      </c>
      <c r="C25" s="19" t="s">
        <v>65</v>
      </c>
      <c r="D25" s="17"/>
      <c r="E25" s="20"/>
      <c r="F25" s="20"/>
      <c r="G25" s="20"/>
      <c r="H25" s="75" t="s">
        <v>28</v>
      </c>
      <c r="I25" s="76"/>
      <c r="J25" s="76"/>
      <c r="K25" s="76"/>
      <c r="L25" s="76"/>
      <c r="M25" s="76"/>
      <c r="N25" s="77"/>
      <c r="O25" s="47" t="s">
        <v>21</v>
      </c>
      <c r="P25" s="18" t="s">
        <v>60</v>
      </c>
      <c r="Q25" s="20" t="s">
        <v>70</v>
      </c>
      <c r="R25" s="20" t="s">
        <v>64</v>
      </c>
      <c r="S25" s="20" t="s">
        <v>56</v>
      </c>
      <c r="T25" s="20" t="s">
        <v>19</v>
      </c>
      <c r="U25" s="21" t="s">
        <v>63</v>
      </c>
      <c r="V25" s="17" t="s">
        <v>16</v>
      </c>
      <c r="W25" s="22" t="s">
        <v>26</v>
      </c>
      <c r="X25" s="18" t="s">
        <v>61</v>
      </c>
    </row>
    <row r="26" spans="1:24" s="4" customFormat="1" ht="51" x14ac:dyDescent="0.25">
      <c r="A26" s="17">
        <f t="shared" si="0"/>
        <v>15</v>
      </c>
      <c r="B26" s="18" t="s">
        <v>61</v>
      </c>
      <c r="C26" s="19" t="s">
        <v>65</v>
      </c>
      <c r="D26" s="17"/>
      <c r="E26" s="20"/>
      <c r="F26" s="20"/>
      <c r="G26" s="20"/>
      <c r="H26" s="75" t="s">
        <v>28</v>
      </c>
      <c r="I26" s="76"/>
      <c r="J26" s="76"/>
      <c r="K26" s="76"/>
      <c r="L26" s="76"/>
      <c r="M26" s="76"/>
      <c r="N26" s="77"/>
      <c r="O26" s="47" t="s">
        <v>21</v>
      </c>
      <c r="P26" s="18" t="s">
        <v>66</v>
      </c>
      <c r="Q26" s="20" t="s">
        <v>70</v>
      </c>
      <c r="R26" s="20" t="s">
        <v>68</v>
      </c>
      <c r="S26" s="20" t="s">
        <v>56</v>
      </c>
      <c r="T26" s="20" t="s">
        <v>19</v>
      </c>
      <c r="U26" s="21" t="s">
        <v>63</v>
      </c>
      <c r="V26" s="17" t="s">
        <v>16</v>
      </c>
      <c r="W26" s="22" t="s">
        <v>26</v>
      </c>
      <c r="X26" s="18" t="s">
        <v>61</v>
      </c>
    </row>
    <row r="27" spans="1:24" s="4" customFormat="1" ht="51" x14ac:dyDescent="0.25">
      <c r="A27" s="17">
        <f t="shared" si="0"/>
        <v>16</v>
      </c>
      <c r="B27" s="18" t="s">
        <v>61</v>
      </c>
      <c r="C27" s="19" t="s">
        <v>65</v>
      </c>
      <c r="D27" s="17"/>
      <c r="E27" s="20"/>
      <c r="F27" s="20"/>
      <c r="G27" s="20"/>
      <c r="H27" s="75" t="s">
        <v>28</v>
      </c>
      <c r="I27" s="76"/>
      <c r="J27" s="76"/>
      <c r="K27" s="76"/>
      <c r="L27" s="76"/>
      <c r="M27" s="76"/>
      <c r="N27" s="77"/>
      <c r="O27" s="47" t="s">
        <v>21</v>
      </c>
      <c r="P27" s="18" t="s">
        <v>67</v>
      </c>
      <c r="Q27" s="20" t="s">
        <v>70</v>
      </c>
      <c r="R27" s="20" t="s">
        <v>69</v>
      </c>
      <c r="S27" s="20" t="s">
        <v>56</v>
      </c>
      <c r="T27" s="20" t="s">
        <v>19</v>
      </c>
      <c r="U27" s="21" t="s">
        <v>63</v>
      </c>
      <c r="V27" s="17" t="s">
        <v>16</v>
      </c>
      <c r="W27" s="22" t="s">
        <v>26</v>
      </c>
      <c r="X27" s="18" t="s">
        <v>61</v>
      </c>
    </row>
    <row r="28" spans="1:24" s="4" customFormat="1" ht="51" x14ac:dyDescent="0.25">
      <c r="A28" s="17">
        <f t="shared" si="0"/>
        <v>17</v>
      </c>
      <c r="B28" s="18" t="s">
        <v>61</v>
      </c>
      <c r="C28" s="19" t="s">
        <v>65</v>
      </c>
      <c r="D28" s="17"/>
      <c r="E28" s="20"/>
      <c r="F28" s="20"/>
      <c r="G28" s="20"/>
      <c r="H28" s="75" t="s">
        <v>28</v>
      </c>
      <c r="I28" s="76"/>
      <c r="J28" s="76"/>
      <c r="K28" s="76"/>
      <c r="L28" s="76"/>
      <c r="M28" s="76"/>
      <c r="N28" s="77"/>
      <c r="O28" s="47" t="s">
        <v>21</v>
      </c>
      <c r="P28" s="18" t="s">
        <v>71</v>
      </c>
      <c r="Q28" s="20" t="s">
        <v>70</v>
      </c>
      <c r="R28" s="20" t="s">
        <v>73</v>
      </c>
      <c r="S28" s="20" t="s">
        <v>56</v>
      </c>
      <c r="T28" s="20" t="s">
        <v>19</v>
      </c>
      <c r="U28" s="21" t="s">
        <v>63</v>
      </c>
      <c r="V28" s="17" t="s">
        <v>16</v>
      </c>
      <c r="W28" s="22" t="s">
        <v>26</v>
      </c>
      <c r="X28" s="18" t="s">
        <v>61</v>
      </c>
    </row>
    <row r="29" spans="1:24" s="4" customFormat="1" ht="51" x14ac:dyDescent="0.25">
      <c r="A29" s="17">
        <f t="shared" si="0"/>
        <v>18</v>
      </c>
      <c r="B29" s="18" t="s">
        <v>61</v>
      </c>
      <c r="C29" s="19" t="s">
        <v>65</v>
      </c>
      <c r="D29" s="17"/>
      <c r="E29" s="20"/>
      <c r="F29" s="20"/>
      <c r="G29" s="20"/>
      <c r="H29" s="75" t="s">
        <v>28</v>
      </c>
      <c r="I29" s="76"/>
      <c r="J29" s="76"/>
      <c r="K29" s="76"/>
      <c r="L29" s="76"/>
      <c r="M29" s="76"/>
      <c r="N29" s="77"/>
      <c r="O29" s="47" t="s">
        <v>21</v>
      </c>
      <c r="P29" s="18" t="s">
        <v>72</v>
      </c>
      <c r="Q29" s="20" t="s">
        <v>70</v>
      </c>
      <c r="R29" s="20" t="s">
        <v>74</v>
      </c>
      <c r="S29" s="20" t="s">
        <v>56</v>
      </c>
      <c r="T29" s="20" t="s">
        <v>19</v>
      </c>
      <c r="U29" s="21" t="s">
        <v>63</v>
      </c>
      <c r="V29" s="17" t="s">
        <v>16</v>
      </c>
      <c r="W29" s="22" t="s">
        <v>26</v>
      </c>
      <c r="X29" s="18" t="s">
        <v>61</v>
      </c>
    </row>
    <row r="30" spans="1:24" s="4" customFormat="1" ht="51" x14ac:dyDescent="0.25">
      <c r="A30" s="17">
        <f t="shared" si="0"/>
        <v>19</v>
      </c>
      <c r="B30" s="18" t="s">
        <v>61</v>
      </c>
      <c r="C30" s="19" t="s">
        <v>27</v>
      </c>
      <c r="D30" s="17"/>
      <c r="E30" s="20"/>
      <c r="F30" s="20"/>
      <c r="G30" s="20"/>
      <c r="H30" s="75" t="s">
        <v>28</v>
      </c>
      <c r="I30" s="76"/>
      <c r="J30" s="76"/>
      <c r="K30" s="76"/>
      <c r="L30" s="76"/>
      <c r="M30" s="76"/>
      <c r="N30" s="77"/>
      <c r="O30" s="47" t="s">
        <v>21</v>
      </c>
      <c r="P30" s="18" t="s">
        <v>57</v>
      </c>
      <c r="Q30" s="20" t="s">
        <v>70</v>
      </c>
      <c r="R30" s="20" t="s">
        <v>75</v>
      </c>
      <c r="S30" s="20" t="s">
        <v>46</v>
      </c>
      <c r="T30" s="20" t="s">
        <v>19</v>
      </c>
      <c r="U30" s="21" t="s">
        <v>63</v>
      </c>
      <c r="V30" s="17" t="s">
        <v>16</v>
      </c>
      <c r="W30" s="22" t="s">
        <v>26</v>
      </c>
      <c r="X30" s="18" t="s">
        <v>61</v>
      </c>
    </row>
    <row r="31" spans="1:24" s="4" customFormat="1" ht="51" x14ac:dyDescent="0.25">
      <c r="A31" s="17">
        <f t="shared" si="0"/>
        <v>20</v>
      </c>
      <c r="B31" s="18" t="s">
        <v>61</v>
      </c>
      <c r="C31" s="19" t="s">
        <v>27</v>
      </c>
      <c r="D31" s="17"/>
      <c r="E31" s="20"/>
      <c r="F31" s="20"/>
      <c r="G31" s="20"/>
      <c r="H31" s="75" t="s">
        <v>28</v>
      </c>
      <c r="I31" s="76"/>
      <c r="J31" s="76"/>
      <c r="K31" s="76"/>
      <c r="L31" s="76"/>
      <c r="M31" s="76"/>
      <c r="N31" s="77"/>
      <c r="O31" s="47" t="s">
        <v>21</v>
      </c>
      <c r="P31" s="18" t="s">
        <v>58</v>
      </c>
      <c r="Q31" s="20" t="s">
        <v>70</v>
      </c>
      <c r="R31" s="20" t="s">
        <v>76</v>
      </c>
      <c r="S31" s="20" t="s">
        <v>46</v>
      </c>
      <c r="T31" s="20" t="s">
        <v>19</v>
      </c>
      <c r="U31" s="21" t="s">
        <v>63</v>
      </c>
      <c r="V31" s="17" t="s">
        <v>16</v>
      </c>
      <c r="W31" s="22" t="s">
        <v>26</v>
      </c>
      <c r="X31" s="18" t="s">
        <v>61</v>
      </c>
    </row>
    <row r="32" spans="1:24" s="4" customFormat="1" ht="51" x14ac:dyDescent="0.25">
      <c r="A32" s="17">
        <f t="shared" si="0"/>
        <v>21</v>
      </c>
      <c r="B32" s="18" t="s">
        <v>61</v>
      </c>
      <c r="C32" s="19" t="s">
        <v>80</v>
      </c>
      <c r="D32" s="17"/>
      <c r="E32" s="20"/>
      <c r="F32" s="20"/>
      <c r="G32" s="20"/>
      <c r="H32" s="75" t="s">
        <v>82</v>
      </c>
      <c r="I32" s="76"/>
      <c r="J32" s="76"/>
      <c r="K32" s="76"/>
      <c r="L32" s="76"/>
      <c r="M32" s="76"/>
      <c r="N32" s="77"/>
      <c r="O32" s="47" t="s">
        <v>84</v>
      </c>
      <c r="P32" s="18" t="s">
        <v>77</v>
      </c>
      <c r="Q32" s="20" t="s">
        <v>79</v>
      </c>
      <c r="R32" s="20" t="s">
        <v>87</v>
      </c>
      <c r="S32" s="20" t="s">
        <v>86</v>
      </c>
      <c r="T32" s="20" t="s">
        <v>19</v>
      </c>
      <c r="U32" s="21" t="s">
        <v>63</v>
      </c>
      <c r="V32" s="17" t="s">
        <v>88</v>
      </c>
      <c r="W32" s="22" t="s">
        <v>26</v>
      </c>
      <c r="X32" s="18" t="s">
        <v>89</v>
      </c>
    </row>
    <row r="33" spans="1:24" s="4" customFormat="1" ht="51" x14ac:dyDescent="0.25">
      <c r="A33" s="17">
        <f t="shared" si="0"/>
        <v>22</v>
      </c>
      <c r="B33" s="18" t="s">
        <v>61</v>
      </c>
      <c r="C33" s="19" t="s">
        <v>81</v>
      </c>
      <c r="D33" s="17"/>
      <c r="E33" s="20"/>
      <c r="F33" s="20"/>
      <c r="G33" s="20"/>
      <c r="H33" s="75" t="s">
        <v>83</v>
      </c>
      <c r="I33" s="76"/>
      <c r="J33" s="76"/>
      <c r="K33" s="76"/>
      <c r="L33" s="76"/>
      <c r="M33" s="76"/>
      <c r="N33" s="77"/>
      <c r="O33" s="47" t="s">
        <v>85</v>
      </c>
      <c r="P33" s="18" t="s">
        <v>78</v>
      </c>
      <c r="Q33" s="20" t="s">
        <v>70</v>
      </c>
      <c r="R33" s="20" t="s">
        <v>90</v>
      </c>
      <c r="S33" s="20" t="s">
        <v>46</v>
      </c>
      <c r="T33" s="20" t="s">
        <v>19</v>
      </c>
      <c r="U33" s="21" t="s">
        <v>63</v>
      </c>
      <c r="V33" s="17" t="s">
        <v>88</v>
      </c>
      <c r="W33" s="22" t="s">
        <v>26</v>
      </c>
      <c r="X33" s="18" t="s">
        <v>89</v>
      </c>
    </row>
    <row r="34" spans="1:24" s="4" customFormat="1" ht="51" x14ac:dyDescent="0.25">
      <c r="A34" s="17">
        <f t="shared" si="0"/>
        <v>23</v>
      </c>
      <c r="B34" s="18" t="s">
        <v>29</v>
      </c>
      <c r="C34" s="19" t="s">
        <v>65</v>
      </c>
      <c r="D34" s="17"/>
      <c r="E34" s="20"/>
      <c r="F34" s="20"/>
      <c r="G34" s="20"/>
      <c r="H34" s="75" t="s">
        <v>28</v>
      </c>
      <c r="I34" s="76"/>
      <c r="J34" s="76"/>
      <c r="K34" s="76"/>
      <c r="L34" s="76"/>
      <c r="M34" s="76"/>
      <c r="N34" s="77"/>
      <c r="O34" s="47" t="s">
        <v>21</v>
      </c>
      <c r="P34" s="18" t="s">
        <v>91</v>
      </c>
      <c r="Q34" s="20" t="s">
        <v>70</v>
      </c>
      <c r="R34" s="20" t="s">
        <v>93</v>
      </c>
      <c r="S34" s="20" t="s">
        <v>56</v>
      </c>
      <c r="T34" s="20" t="s">
        <v>19</v>
      </c>
      <c r="U34" s="21" t="s">
        <v>25</v>
      </c>
      <c r="V34" s="17" t="s">
        <v>16</v>
      </c>
      <c r="W34" s="22" t="s">
        <v>26</v>
      </c>
      <c r="X34" s="21" t="s">
        <v>29</v>
      </c>
    </row>
    <row r="35" spans="1:24" s="4" customFormat="1" ht="51" x14ac:dyDescent="0.25">
      <c r="A35" s="17">
        <f t="shared" si="0"/>
        <v>24</v>
      </c>
      <c r="B35" s="18" t="s">
        <v>29</v>
      </c>
      <c r="C35" s="19" t="s">
        <v>65</v>
      </c>
      <c r="D35" s="17"/>
      <c r="E35" s="20"/>
      <c r="F35" s="20"/>
      <c r="G35" s="20"/>
      <c r="H35" s="75" t="s">
        <v>28</v>
      </c>
      <c r="I35" s="76"/>
      <c r="J35" s="76"/>
      <c r="K35" s="76"/>
      <c r="L35" s="76"/>
      <c r="M35" s="76"/>
      <c r="N35" s="77"/>
      <c r="O35" s="47" t="s">
        <v>21</v>
      </c>
      <c r="P35" s="18" t="s">
        <v>92</v>
      </c>
      <c r="Q35" s="20" t="s">
        <v>70</v>
      </c>
      <c r="R35" s="20" t="s">
        <v>94</v>
      </c>
      <c r="S35" s="20" t="s">
        <v>24</v>
      </c>
      <c r="T35" s="20" t="s">
        <v>19</v>
      </c>
      <c r="U35" s="21" t="s">
        <v>25</v>
      </c>
      <c r="V35" s="17" t="s">
        <v>16</v>
      </c>
      <c r="W35" s="22" t="s">
        <v>26</v>
      </c>
      <c r="X35" s="21" t="s">
        <v>29</v>
      </c>
    </row>
    <row r="36" spans="1:24" ht="51" x14ac:dyDescent="0.2">
      <c r="A36" s="17">
        <f t="shared" si="0"/>
        <v>25</v>
      </c>
      <c r="B36" s="18" t="s">
        <v>95</v>
      </c>
      <c r="C36" s="62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4"/>
      <c r="O36" s="47" t="s">
        <v>96</v>
      </c>
      <c r="P36" s="18" t="s">
        <v>95</v>
      </c>
      <c r="Q36" s="20" t="s">
        <v>97</v>
      </c>
      <c r="R36" s="20" t="s">
        <v>98</v>
      </c>
      <c r="S36" s="20" t="s">
        <v>99</v>
      </c>
      <c r="T36" s="20" t="s">
        <v>19</v>
      </c>
      <c r="U36" s="21" t="s">
        <v>100</v>
      </c>
      <c r="V36" s="17" t="s">
        <v>16</v>
      </c>
      <c r="W36" s="22" t="s">
        <v>101</v>
      </c>
      <c r="X36" s="21" t="s">
        <v>102</v>
      </c>
    </row>
    <row r="37" spans="1:24" ht="51" x14ac:dyDescent="0.2">
      <c r="A37" s="17">
        <f t="shared" si="0"/>
        <v>26</v>
      </c>
      <c r="B37" s="18" t="s">
        <v>103</v>
      </c>
      <c r="C37" s="62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4"/>
      <c r="O37" s="47" t="s">
        <v>96</v>
      </c>
      <c r="P37" s="18" t="s">
        <v>103</v>
      </c>
      <c r="Q37" s="20" t="s">
        <v>97</v>
      </c>
      <c r="R37" s="20" t="s">
        <v>104</v>
      </c>
      <c r="S37" s="20" t="s">
        <v>99</v>
      </c>
      <c r="T37" s="20" t="s">
        <v>19</v>
      </c>
      <c r="U37" s="21" t="s">
        <v>100</v>
      </c>
      <c r="V37" s="17" t="s">
        <v>16</v>
      </c>
      <c r="W37" s="22" t="s">
        <v>101</v>
      </c>
      <c r="X37" s="21" t="s">
        <v>105</v>
      </c>
    </row>
    <row r="38" spans="1:24" ht="51" x14ac:dyDescent="0.2">
      <c r="A38" s="17">
        <f t="shared" si="0"/>
        <v>27</v>
      </c>
      <c r="B38" s="18" t="s">
        <v>106</v>
      </c>
      <c r="C38" s="78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80"/>
      <c r="O38" s="47" t="s">
        <v>96</v>
      </c>
      <c r="P38" s="18" t="s">
        <v>106</v>
      </c>
      <c r="Q38" s="20" t="s">
        <v>97</v>
      </c>
      <c r="R38" s="20" t="s">
        <v>107</v>
      </c>
      <c r="S38" s="20" t="s">
        <v>99</v>
      </c>
      <c r="T38" s="20" t="s">
        <v>19</v>
      </c>
      <c r="U38" s="21" t="s">
        <v>100</v>
      </c>
      <c r="V38" s="17" t="s">
        <v>16</v>
      </c>
      <c r="W38" s="22" t="s">
        <v>101</v>
      </c>
      <c r="X38" s="21" t="s">
        <v>108</v>
      </c>
    </row>
    <row r="39" spans="1:24" ht="51" x14ac:dyDescent="0.2">
      <c r="A39" s="17">
        <f t="shared" si="0"/>
        <v>28</v>
      </c>
      <c r="B39" s="18" t="s">
        <v>109</v>
      </c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3"/>
      <c r="O39" s="47" t="s">
        <v>96</v>
      </c>
      <c r="P39" s="18" t="s">
        <v>109</v>
      </c>
      <c r="Q39" s="20" t="s">
        <v>97</v>
      </c>
      <c r="R39" s="20" t="s">
        <v>110</v>
      </c>
      <c r="S39" s="20" t="s">
        <v>99</v>
      </c>
      <c r="T39" s="20" t="s">
        <v>19</v>
      </c>
      <c r="U39" s="21" t="s">
        <v>100</v>
      </c>
      <c r="V39" s="17" t="s">
        <v>16</v>
      </c>
      <c r="W39" s="22" t="s">
        <v>101</v>
      </c>
      <c r="X39" s="21" t="s">
        <v>111</v>
      </c>
    </row>
    <row r="40" spans="1:24" ht="63.75" x14ac:dyDescent="0.2">
      <c r="A40" s="17">
        <f t="shared" si="0"/>
        <v>29</v>
      </c>
      <c r="B40" s="18" t="s">
        <v>112</v>
      </c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3"/>
      <c r="O40" s="47" t="s">
        <v>113</v>
      </c>
      <c r="P40" s="18" t="s">
        <v>114</v>
      </c>
      <c r="Q40" s="20" t="s">
        <v>115</v>
      </c>
      <c r="R40" s="20" t="s">
        <v>116</v>
      </c>
      <c r="S40" s="20" t="s">
        <v>117</v>
      </c>
      <c r="T40" s="20" t="s">
        <v>19</v>
      </c>
      <c r="U40" s="21" t="s">
        <v>100</v>
      </c>
      <c r="V40" s="17" t="s">
        <v>16</v>
      </c>
      <c r="W40" s="17" t="s">
        <v>172</v>
      </c>
      <c r="X40" s="21" t="s">
        <v>173</v>
      </c>
    </row>
    <row r="41" spans="1:24" ht="63.75" x14ac:dyDescent="0.2">
      <c r="A41" s="17">
        <f t="shared" si="0"/>
        <v>30</v>
      </c>
      <c r="B41" s="18" t="s">
        <v>118</v>
      </c>
      <c r="C41" s="84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6"/>
      <c r="O41" s="47" t="s">
        <v>113</v>
      </c>
      <c r="P41" s="18" t="s">
        <v>119</v>
      </c>
      <c r="Q41" s="20" t="s">
        <v>115</v>
      </c>
      <c r="R41" s="20" t="s">
        <v>120</v>
      </c>
      <c r="S41" s="20" t="s">
        <v>117</v>
      </c>
      <c r="T41" s="20" t="s">
        <v>19</v>
      </c>
      <c r="U41" s="21" t="s">
        <v>100</v>
      </c>
      <c r="V41" s="17" t="s">
        <v>16</v>
      </c>
      <c r="W41" s="17" t="s">
        <v>172</v>
      </c>
      <c r="X41" s="21" t="s">
        <v>173</v>
      </c>
    </row>
    <row r="42" spans="1:24" s="36" customFormat="1" ht="45" customHeight="1" x14ac:dyDescent="0.25">
      <c r="A42" s="17">
        <f t="shared" si="0"/>
        <v>31</v>
      </c>
      <c r="B42" s="48" t="s">
        <v>121</v>
      </c>
      <c r="C42" s="62" t="s">
        <v>136</v>
      </c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4"/>
      <c r="O42" s="48">
        <v>200</v>
      </c>
      <c r="P42" s="18"/>
      <c r="Q42" s="75" t="s">
        <v>154</v>
      </c>
      <c r="R42" s="87"/>
      <c r="S42" s="20"/>
      <c r="T42" s="20"/>
      <c r="U42" s="21"/>
      <c r="V42" s="17" t="s">
        <v>171</v>
      </c>
      <c r="W42" s="22" t="s">
        <v>182</v>
      </c>
      <c r="X42" s="21"/>
    </row>
    <row r="43" spans="1:24" s="35" customFormat="1" ht="45" customHeight="1" x14ac:dyDescent="0.25">
      <c r="A43" s="17">
        <f t="shared" si="0"/>
        <v>32</v>
      </c>
      <c r="B43" s="48" t="s">
        <v>122</v>
      </c>
      <c r="C43" s="62" t="s">
        <v>137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4"/>
      <c r="O43" s="48">
        <v>200</v>
      </c>
      <c r="P43" s="18"/>
      <c r="Q43" s="75" t="s">
        <v>155</v>
      </c>
      <c r="R43" s="87"/>
      <c r="S43" s="20"/>
      <c r="T43" s="20"/>
      <c r="U43" s="21"/>
      <c r="V43" s="17" t="s">
        <v>171</v>
      </c>
      <c r="W43" s="22" t="s">
        <v>182</v>
      </c>
      <c r="X43" s="21"/>
    </row>
    <row r="44" spans="1:24" s="35" customFormat="1" ht="45" customHeight="1" x14ac:dyDescent="0.25">
      <c r="A44" s="17">
        <f t="shared" si="0"/>
        <v>33</v>
      </c>
      <c r="B44" s="49" t="s">
        <v>123</v>
      </c>
      <c r="C44" s="62" t="s">
        <v>138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4"/>
      <c r="O44" s="48">
        <v>160</v>
      </c>
      <c r="P44" s="18"/>
      <c r="Q44" s="75" t="s">
        <v>156</v>
      </c>
      <c r="R44" s="87"/>
      <c r="S44" s="20"/>
      <c r="T44" s="20"/>
      <c r="U44" s="21"/>
      <c r="V44" s="17" t="s">
        <v>171</v>
      </c>
      <c r="W44" s="22" t="s">
        <v>182</v>
      </c>
      <c r="X44" s="21"/>
    </row>
    <row r="45" spans="1:24" s="35" customFormat="1" ht="45" customHeight="1" x14ac:dyDescent="0.25">
      <c r="A45" s="17">
        <f t="shared" si="0"/>
        <v>34</v>
      </c>
      <c r="B45" s="49" t="s">
        <v>124</v>
      </c>
      <c r="C45" s="62" t="s">
        <v>139</v>
      </c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4"/>
      <c r="O45" s="48">
        <v>160</v>
      </c>
      <c r="P45" s="18"/>
      <c r="Q45" s="75" t="s">
        <v>157</v>
      </c>
      <c r="R45" s="87"/>
      <c r="S45" s="20"/>
      <c r="T45" s="20"/>
      <c r="U45" s="21"/>
      <c r="V45" s="17" t="s">
        <v>171</v>
      </c>
      <c r="W45" s="22" t="s">
        <v>182</v>
      </c>
      <c r="X45" s="21"/>
    </row>
    <row r="46" spans="1:24" s="35" customFormat="1" ht="45" customHeight="1" x14ac:dyDescent="0.25">
      <c r="A46" s="17">
        <f t="shared" si="0"/>
        <v>35</v>
      </c>
      <c r="B46" s="73" t="s">
        <v>174</v>
      </c>
      <c r="C46" s="62" t="s">
        <v>140</v>
      </c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4"/>
      <c r="O46" s="48">
        <v>160</v>
      </c>
      <c r="P46" s="18"/>
      <c r="Q46" s="75" t="s">
        <v>158</v>
      </c>
      <c r="R46" s="87"/>
      <c r="S46" s="20"/>
      <c r="T46" s="20"/>
      <c r="U46" s="21"/>
      <c r="V46" s="17" t="s">
        <v>171</v>
      </c>
      <c r="W46" s="22" t="s">
        <v>182</v>
      </c>
      <c r="X46" s="21"/>
    </row>
    <row r="47" spans="1:24" s="35" customFormat="1" ht="45" customHeight="1" x14ac:dyDescent="0.25">
      <c r="A47" s="17">
        <f t="shared" si="0"/>
        <v>36</v>
      </c>
      <c r="B47" s="74"/>
      <c r="C47" s="62" t="s">
        <v>141</v>
      </c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4"/>
      <c r="O47" s="48">
        <v>200</v>
      </c>
      <c r="P47" s="18"/>
      <c r="Q47" s="75" t="s">
        <v>159</v>
      </c>
      <c r="R47" s="87"/>
      <c r="S47" s="20"/>
      <c r="T47" s="20"/>
      <c r="U47" s="21"/>
      <c r="V47" s="17" t="s">
        <v>171</v>
      </c>
      <c r="W47" s="22" t="s">
        <v>182</v>
      </c>
      <c r="X47" s="21"/>
    </row>
    <row r="48" spans="1:24" s="35" customFormat="1" ht="45" customHeight="1" x14ac:dyDescent="0.25">
      <c r="A48" s="17">
        <f t="shared" si="0"/>
        <v>37</v>
      </c>
      <c r="B48" s="48" t="s">
        <v>125</v>
      </c>
      <c r="C48" s="62" t="s">
        <v>142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4"/>
      <c r="O48" s="48">
        <v>200</v>
      </c>
      <c r="P48" s="18"/>
      <c r="Q48" s="75" t="s">
        <v>160</v>
      </c>
      <c r="R48" s="87"/>
      <c r="S48" s="20"/>
      <c r="T48" s="20"/>
      <c r="U48" s="21"/>
      <c r="V48" s="17" t="s">
        <v>171</v>
      </c>
      <c r="W48" s="22" t="s">
        <v>182</v>
      </c>
      <c r="X48" s="21"/>
    </row>
    <row r="49" spans="1:24" s="35" customFormat="1" ht="45" customHeight="1" x14ac:dyDescent="0.25">
      <c r="A49" s="17">
        <f t="shared" si="0"/>
        <v>38</v>
      </c>
      <c r="B49" s="49" t="s">
        <v>126</v>
      </c>
      <c r="C49" s="62" t="s">
        <v>143</v>
      </c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4"/>
      <c r="O49" s="48">
        <v>200</v>
      </c>
      <c r="P49" s="18"/>
      <c r="Q49" s="75" t="s">
        <v>161</v>
      </c>
      <c r="R49" s="87"/>
      <c r="S49" s="20"/>
      <c r="T49" s="20"/>
      <c r="U49" s="21"/>
      <c r="V49" s="17" t="s">
        <v>171</v>
      </c>
      <c r="W49" s="22" t="s">
        <v>182</v>
      </c>
      <c r="X49" s="21"/>
    </row>
    <row r="50" spans="1:24" s="35" customFormat="1" ht="45" customHeight="1" x14ac:dyDescent="0.25">
      <c r="A50" s="17">
        <f t="shared" si="0"/>
        <v>39</v>
      </c>
      <c r="B50" s="49" t="s">
        <v>127</v>
      </c>
      <c r="C50" s="62" t="s">
        <v>144</v>
      </c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4"/>
      <c r="O50" s="48">
        <v>200</v>
      </c>
      <c r="P50" s="18"/>
      <c r="Q50" s="75" t="s">
        <v>162</v>
      </c>
      <c r="R50" s="87"/>
      <c r="S50" s="20"/>
      <c r="T50" s="20"/>
      <c r="U50" s="21"/>
      <c r="V50" s="17" t="s">
        <v>171</v>
      </c>
      <c r="W50" s="22" t="s">
        <v>182</v>
      </c>
      <c r="X50" s="18"/>
    </row>
    <row r="51" spans="1:24" ht="45" customHeight="1" x14ac:dyDescent="0.2">
      <c r="A51" s="17">
        <f t="shared" si="0"/>
        <v>40</v>
      </c>
      <c r="B51" s="49" t="s">
        <v>128</v>
      </c>
      <c r="C51" s="62" t="s">
        <v>145</v>
      </c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4"/>
      <c r="O51" s="48">
        <v>160</v>
      </c>
      <c r="P51" s="18"/>
      <c r="Q51" s="75" t="s">
        <v>163</v>
      </c>
      <c r="R51" s="87"/>
      <c r="S51" s="20"/>
      <c r="T51" s="20"/>
      <c r="U51" s="21"/>
      <c r="V51" s="17" t="s">
        <v>171</v>
      </c>
      <c r="W51" s="22" t="s">
        <v>182</v>
      </c>
      <c r="X51" s="18"/>
    </row>
    <row r="52" spans="1:24" ht="45" customHeight="1" x14ac:dyDescent="0.2">
      <c r="A52" s="17">
        <f t="shared" si="0"/>
        <v>41</v>
      </c>
      <c r="B52" s="49" t="s">
        <v>129</v>
      </c>
      <c r="C52" s="62" t="s">
        <v>146</v>
      </c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4"/>
      <c r="O52" s="48">
        <v>160</v>
      </c>
      <c r="P52" s="18"/>
      <c r="Q52" s="75" t="s">
        <v>164</v>
      </c>
      <c r="R52" s="87"/>
      <c r="S52" s="20"/>
      <c r="T52" s="20"/>
      <c r="U52" s="21"/>
      <c r="V52" s="17" t="s">
        <v>171</v>
      </c>
      <c r="W52" s="22" t="s">
        <v>182</v>
      </c>
      <c r="X52" s="21"/>
    </row>
    <row r="53" spans="1:24" ht="45" customHeight="1" x14ac:dyDescent="0.2">
      <c r="A53" s="17">
        <f t="shared" si="0"/>
        <v>42</v>
      </c>
      <c r="B53" s="49" t="s">
        <v>130</v>
      </c>
      <c r="C53" s="62" t="s">
        <v>147</v>
      </c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4"/>
      <c r="O53" s="48">
        <v>300</v>
      </c>
      <c r="P53" s="18"/>
      <c r="Q53" s="75" t="s">
        <v>165</v>
      </c>
      <c r="R53" s="87"/>
      <c r="S53" s="20"/>
      <c r="T53" s="20"/>
      <c r="U53" s="21"/>
      <c r="V53" s="17" t="s">
        <v>171</v>
      </c>
      <c r="W53" s="22" t="s">
        <v>182</v>
      </c>
      <c r="X53" s="21"/>
    </row>
    <row r="54" spans="1:24" ht="45" customHeight="1" x14ac:dyDescent="0.2">
      <c r="A54" s="17">
        <f t="shared" si="0"/>
        <v>43</v>
      </c>
      <c r="B54" s="49" t="s">
        <v>131</v>
      </c>
      <c r="C54" s="62" t="s">
        <v>148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4"/>
      <c r="O54" s="48">
        <v>300</v>
      </c>
      <c r="P54" s="18"/>
      <c r="Q54" s="75" t="s">
        <v>166</v>
      </c>
      <c r="R54" s="87"/>
      <c r="S54" s="20"/>
      <c r="T54" s="20"/>
      <c r="U54" s="21"/>
      <c r="V54" s="17" t="s">
        <v>171</v>
      </c>
      <c r="W54" s="22" t="s">
        <v>182</v>
      </c>
      <c r="X54" s="18"/>
    </row>
    <row r="55" spans="1:24" ht="45" customHeight="1" x14ac:dyDescent="0.2">
      <c r="A55" s="17">
        <f t="shared" si="0"/>
        <v>44</v>
      </c>
      <c r="B55" s="49" t="s">
        <v>132</v>
      </c>
      <c r="C55" s="62" t="s">
        <v>149</v>
      </c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4"/>
      <c r="O55" s="48">
        <v>80</v>
      </c>
      <c r="P55" s="18"/>
      <c r="Q55" s="75" t="s">
        <v>167</v>
      </c>
      <c r="R55" s="87"/>
      <c r="S55" s="20"/>
      <c r="T55" s="20"/>
      <c r="U55" s="21"/>
      <c r="V55" s="17" t="s">
        <v>171</v>
      </c>
      <c r="W55" s="22" t="s">
        <v>182</v>
      </c>
      <c r="X55" s="18"/>
    </row>
    <row r="56" spans="1:24" ht="45" customHeight="1" x14ac:dyDescent="0.2">
      <c r="A56" s="17">
        <f t="shared" si="0"/>
        <v>45</v>
      </c>
      <c r="B56" s="49" t="s">
        <v>133</v>
      </c>
      <c r="C56" s="62" t="s">
        <v>150</v>
      </c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4"/>
      <c r="O56" s="48">
        <v>1000</v>
      </c>
      <c r="P56" s="18"/>
      <c r="Q56" s="75" t="s">
        <v>168</v>
      </c>
      <c r="R56" s="87"/>
      <c r="S56" s="20"/>
      <c r="T56" s="20"/>
      <c r="U56" s="21"/>
      <c r="V56" s="17" t="s">
        <v>171</v>
      </c>
      <c r="W56" s="22" t="s">
        <v>182</v>
      </c>
      <c r="X56" s="18"/>
    </row>
    <row r="57" spans="1:24" ht="45" customHeight="1" x14ac:dyDescent="0.2">
      <c r="A57" s="17">
        <f t="shared" si="0"/>
        <v>46</v>
      </c>
      <c r="B57" s="49" t="s">
        <v>134</v>
      </c>
      <c r="C57" s="62" t="s">
        <v>151</v>
      </c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4"/>
      <c r="O57" s="48">
        <v>1000</v>
      </c>
      <c r="P57" s="18"/>
      <c r="Q57" s="75" t="s">
        <v>169</v>
      </c>
      <c r="R57" s="87"/>
      <c r="S57" s="20"/>
      <c r="T57" s="20"/>
      <c r="U57" s="21"/>
      <c r="V57" s="17" t="s">
        <v>171</v>
      </c>
      <c r="W57" s="22" t="s">
        <v>182</v>
      </c>
      <c r="X57" s="18"/>
    </row>
    <row r="58" spans="1:24" ht="45" customHeight="1" x14ac:dyDescent="0.2">
      <c r="A58" s="17">
        <f t="shared" si="0"/>
        <v>47</v>
      </c>
      <c r="B58" s="49" t="s">
        <v>135</v>
      </c>
      <c r="C58" s="62" t="s">
        <v>152</v>
      </c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4"/>
      <c r="O58" s="48">
        <v>1000</v>
      </c>
      <c r="P58" s="18"/>
      <c r="Q58" s="75" t="s">
        <v>170</v>
      </c>
      <c r="R58" s="87"/>
      <c r="S58" s="20"/>
      <c r="T58" s="20"/>
      <c r="U58" s="21"/>
      <c r="V58" s="17" t="s">
        <v>171</v>
      </c>
      <c r="W58" s="22" t="s">
        <v>182</v>
      </c>
      <c r="X58" s="18"/>
    </row>
    <row r="59" spans="1:24" x14ac:dyDescent="0.2">
      <c r="A59" s="23"/>
      <c r="B59" s="24"/>
      <c r="C59" s="23"/>
      <c r="D59" s="23"/>
      <c r="E59" s="25"/>
      <c r="F59" s="25"/>
      <c r="G59" s="25"/>
      <c r="H59" s="25"/>
      <c r="I59" s="25"/>
      <c r="J59" s="25"/>
      <c r="K59" s="25"/>
      <c r="L59" s="25"/>
      <c r="M59" s="26"/>
      <c r="N59" s="25"/>
      <c r="O59" s="25"/>
      <c r="P59" s="24"/>
      <c r="Q59" s="25"/>
      <c r="R59" s="25"/>
      <c r="S59" s="25"/>
      <c r="T59" s="25"/>
      <c r="U59" s="24"/>
      <c r="V59" s="23"/>
      <c r="W59" s="23"/>
      <c r="X59" s="24"/>
    </row>
    <row r="60" spans="1:24" ht="15.75" x14ac:dyDescent="0.2">
      <c r="A60" s="90" t="s">
        <v>179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89" t="s">
        <v>176</v>
      </c>
      <c r="T60" s="89"/>
      <c r="U60" s="89"/>
      <c r="V60" s="23"/>
      <c r="W60" s="23"/>
      <c r="X60" s="24"/>
    </row>
    <row r="61" spans="1:24" x14ac:dyDescent="0.2">
      <c r="A61" s="23"/>
      <c r="B61" s="24"/>
      <c r="C61" s="23"/>
      <c r="D61" s="23"/>
      <c r="E61" s="25"/>
      <c r="F61" s="25"/>
      <c r="G61" s="25"/>
      <c r="H61" s="25"/>
      <c r="I61" s="25"/>
      <c r="J61" s="25"/>
      <c r="K61" s="25"/>
      <c r="L61" s="25"/>
      <c r="M61" s="26"/>
      <c r="N61" s="25"/>
      <c r="O61" s="25"/>
      <c r="P61" s="24"/>
      <c r="Q61" s="25"/>
      <c r="R61" s="25"/>
      <c r="S61" s="25"/>
      <c r="T61" s="25"/>
      <c r="U61" s="24"/>
      <c r="V61" s="23"/>
      <c r="W61" s="23"/>
      <c r="X61" s="24"/>
    </row>
    <row r="62" spans="1:24" ht="15.75" x14ac:dyDescent="0.2">
      <c r="A62" s="88" t="s">
        <v>180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9" t="s">
        <v>177</v>
      </c>
      <c r="T62" s="89"/>
      <c r="U62" s="89"/>
      <c r="V62" s="23"/>
      <c r="W62" s="23"/>
      <c r="X62" s="24"/>
    </row>
    <row r="63" spans="1:24" x14ac:dyDescent="0.2">
      <c r="A63" s="23"/>
      <c r="B63" s="24"/>
      <c r="C63" s="23"/>
      <c r="D63" s="23"/>
      <c r="E63" s="25"/>
      <c r="F63" s="25"/>
      <c r="G63" s="25"/>
      <c r="H63" s="25"/>
      <c r="I63" s="25"/>
      <c r="J63" s="25"/>
      <c r="K63" s="25"/>
      <c r="L63" s="25"/>
      <c r="M63" s="26"/>
      <c r="N63" s="25"/>
      <c r="O63" s="25"/>
      <c r="P63" s="24"/>
      <c r="Q63" s="25"/>
      <c r="R63" s="25"/>
      <c r="S63" s="25"/>
      <c r="T63" s="25"/>
      <c r="U63" s="24"/>
      <c r="V63" s="23"/>
      <c r="W63" s="23"/>
      <c r="X63" s="24"/>
    </row>
    <row r="64" spans="1:24" ht="15.75" x14ac:dyDescent="0.2">
      <c r="A64" s="88" t="s">
        <v>181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9" t="s">
        <v>178</v>
      </c>
      <c r="T64" s="89"/>
      <c r="U64" s="89"/>
      <c r="V64" s="23"/>
      <c r="W64" s="23"/>
      <c r="X64" s="24"/>
    </row>
    <row r="65" spans="1:24" x14ac:dyDescent="0.2">
      <c r="A65" s="23"/>
      <c r="B65" s="24"/>
      <c r="C65" s="23"/>
      <c r="D65" s="23"/>
      <c r="E65" s="25"/>
      <c r="F65" s="25"/>
      <c r="G65" s="25"/>
      <c r="H65" s="25"/>
      <c r="I65" s="25"/>
      <c r="J65" s="25"/>
      <c r="K65" s="25"/>
      <c r="L65" s="25"/>
      <c r="M65" s="26"/>
      <c r="N65" s="25"/>
      <c r="O65" s="25"/>
      <c r="P65" s="24"/>
      <c r="Q65" s="25"/>
      <c r="R65" s="25"/>
      <c r="S65" s="25"/>
      <c r="T65" s="25"/>
      <c r="U65" s="24"/>
      <c r="V65" s="23"/>
      <c r="W65" s="23"/>
      <c r="X65" s="24"/>
    </row>
    <row r="66" spans="1:24" ht="15.75" x14ac:dyDescent="0.25">
      <c r="A66" s="29"/>
      <c r="B66" s="29"/>
      <c r="C66" s="30"/>
      <c r="D66" s="31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3"/>
      <c r="Q66" s="34"/>
      <c r="R66" s="34"/>
      <c r="S66" s="34"/>
      <c r="T66" s="36"/>
      <c r="U66" s="44"/>
      <c r="V66" s="31"/>
      <c r="W66" s="33"/>
      <c r="X66" s="35"/>
    </row>
    <row r="67" spans="1:24" ht="15.75" x14ac:dyDescent="0.25">
      <c r="A67" s="65"/>
      <c r="B67" s="65"/>
      <c r="C67" s="65"/>
      <c r="D67" s="65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8"/>
      <c r="Q67" s="39"/>
      <c r="R67" s="35"/>
      <c r="S67" s="39"/>
      <c r="T67" s="35"/>
      <c r="U67" s="40"/>
      <c r="V67" s="35"/>
      <c r="W67" s="35"/>
      <c r="X67" s="35"/>
    </row>
    <row r="68" spans="1:24" ht="15.75" x14ac:dyDescent="0.25">
      <c r="A68" s="35"/>
      <c r="B68" s="35"/>
      <c r="C68" s="35"/>
      <c r="D68" s="41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8"/>
      <c r="Q68" s="39"/>
      <c r="R68" s="35"/>
      <c r="S68" s="39"/>
      <c r="T68" s="35"/>
      <c r="U68" s="42"/>
      <c r="V68" s="35"/>
      <c r="W68" s="35"/>
      <c r="X68" s="35"/>
    </row>
    <row r="69" spans="1:24" ht="15.75" x14ac:dyDescent="0.25">
      <c r="A69" s="65"/>
      <c r="B69" s="65"/>
      <c r="C69" s="65"/>
      <c r="D69" s="41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8"/>
      <c r="Q69" s="39"/>
      <c r="R69" s="35"/>
      <c r="S69" s="39"/>
      <c r="T69" s="35"/>
      <c r="U69" s="42"/>
      <c r="V69" s="35"/>
      <c r="W69" s="35"/>
      <c r="X69" s="35"/>
    </row>
    <row r="70" spans="1:24" ht="15.75" x14ac:dyDescent="0.25">
      <c r="A70" s="29"/>
      <c r="B70" s="29"/>
      <c r="C70" s="29"/>
      <c r="D70" s="41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8"/>
      <c r="Q70" s="39"/>
      <c r="R70" s="35"/>
      <c r="S70" s="39"/>
      <c r="T70" s="35"/>
      <c r="U70" s="42"/>
      <c r="V70" s="35"/>
      <c r="W70" s="35"/>
      <c r="X70" s="35"/>
    </row>
    <row r="71" spans="1:24" ht="15.75" x14ac:dyDescent="0.25">
      <c r="A71" s="29"/>
      <c r="B71" s="29"/>
      <c r="C71" s="29"/>
      <c r="D71" s="41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8"/>
      <c r="Q71" s="39"/>
      <c r="R71" s="35"/>
      <c r="S71" s="39"/>
      <c r="T71" s="35"/>
      <c r="U71" s="42"/>
      <c r="V71" s="35"/>
      <c r="W71" s="35"/>
      <c r="X71" s="35"/>
    </row>
    <row r="72" spans="1:24" ht="15.75" x14ac:dyDescent="0.25">
      <c r="A72" s="29"/>
      <c r="B72" s="29"/>
      <c r="C72" s="29"/>
      <c r="D72" s="41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8"/>
      <c r="Q72" s="39"/>
      <c r="R72" s="35"/>
      <c r="S72" s="39"/>
      <c r="T72" s="35"/>
      <c r="U72" s="42"/>
      <c r="V72" s="35"/>
      <c r="W72" s="35"/>
      <c r="X72" s="35"/>
    </row>
    <row r="73" spans="1:24" ht="15.75" x14ac:dyDescent="0.25">
      <c r="A73" s="65"/>
      <c r="B73" s="65"/>
      <c r="C73" s="30"/>
      <c r="D73" s="41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8"/>
      <c r="Q73" s="39"/>
      <c r="R73" s="35"/>
      <c r="S73" s="39"/>
      <c r="T73" s="35"/>
      <c r="U73" s="42"/>
      <c r="V73" s="35"/>
      <c r="W73" s="35"/>
      <c r="X73" s="35"/>
    </row>
    <row r="74" spans="1:24" ht="15.75" x14ac:dyDescent="0.25">
      <c r="A74" s="29" t="s">
        <v>20</v>
      </c>
      <c r="B74" s="43"/>
      <c r="C74" s="30"/>
      <c r="D74" s="41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8"/>
      <c r="Q74" s="39"/>
      <c r="R74" s="35"/>
      <c r="S74" s="39"/>
      <c r="T74" s="35"/>
      <c r="U74" s="45"/>
      <c r="V74" s="35"/>
      <c r="W74" s="35"/>
      <c r="X74" s="35"/>
    </row>
  </sheetData>
  <mergeCells count="91">
    <mergeCell ref="Q56:R56"/>
    <mergeCell ref="A64:R64"/>
    <mergeCell ref="S64:U64"/>
    <mergeCell ref="Q57:R57"/>
    <mergeCell ref="Q58:R58"/>
    <mergeCell ref="A62:R62"/>
    <mergeCell ref="A60:R60"/>
    <mergeCell ref="S60:U60"/>
    <mergeCell ref="S62:U62"/>
    <mergeCell ref="Q51:R51"/>
    <mergeCell ref="Q52:R52"/>
    <mergeCell ref="Q53:R53"/>
    <mergeCell ref="Q54:R54"/>
    <mergeCell ref="Q55:R55"/>
    <mergeCell ref="Q46:R46"/>
    <mergeCell ref="Q47:R47"/>
    <mergeCell ref="Q48:R48"/>
    <mergeCell ref="Q49:R49"/>
    <mergeCell ref="Q50:R50"/>
    <mergeCell ref="C41:N41"/>
    <mergeCell ref="Q42:R42"/>
    <mergeCell ref="Q43:R43"/>
    <mergeCell ref="Q44:R44"/>
    <mergeCell ref="Q45:R45"/>
    <mergeCell ref="C36:N36"/>
    <mergeCell ref="C37:N37"/>
    <mergeCell ref="C38:N38"/>
    <mergeCell ref="C39:N39"/>
    <mergeCell ref="C40:N40"/>
    <mergeCell ref="H31:N31"/>
    <mergeCell ref="H32:N32"/>
    <mergeCell ref="H33:N33"/>
    <mergeCell ref="H34:N34"/>
    <mergeCell ref="H35:N35"/>
    <mergeCell ref="H26:N26"/>
    <mergeCell ref="H27:N27"/>
    <mergeCell ref="H28:N28"/>
    <mergeCell ref="H29:N29"/>
    <mergeCell ref="H30:N30"/>
    <mergeCell ref="C57:N57"/>
    <mergeCell ref="C58:N58"/>
    <mergeCell ref="H12:N12"/>
    <mergeCell ref="H13:N13"/>
    <mergeCell ref="H14:N14"/>
    <mergeCell ref="H15:N15"/>
    <mergeCell ref="H16:N16"/>
    <mergeCell ref="H17:N17"/>
    <mergeCell ref="H18:N18"/>
    <mergeCell ref="H19:N19"/>
    <mergeCell ref="H20:N20"/>
    <mergeCell ref="H21:N21"/>
    <mergeCell ref="H22:N22"/>
    <mergeCell ref="H23:N23"/>
    <mergeCell ref="H24:N24"/>
    <mergeCell ref="H25:N25"/>
    <mergeCell ref="C52:N52"/>
    <mergeCell ref="C53:N53"/>
    <mergeCell ref="C54:N54"/>
    <mergeCell ref="C55:N55"/>
    <mergeCell ref="C56:N56"/>
    <mergeCell ref="C47:N47"/>
    <mergeCell ref="C48:N48"/>
    <mergeCell ref="C49:N49"/>
    <mergeCell ref="C50:N50"/>
    <mergeCell ref="C51:N51"/>
    <mergeCell ref="C42:N42"/>
    <mergeCell ref="C43:N43"/>
    <mergeCell ref="X8:X10"/>
    <mergeCell ref="A73:B73"/>
    <mergeCell ref="C8:N8"/>
    <mergeCell ref="A69:C69"/>
    <mergeCell ref="A67:D67"/>
    <mergeCell ref="T9:T10"/>
    <mergeCell ref="S9:S10"/>
    <mergeCell ref="R9:R10"/>
    <mergeCell ref="Q9:Q10"/>
    <mergeCell ref="O8:O10"/>
    <mergeCell ref="B46:B47"/>
    <mergeCell ref="C44:N44"/>
    <mergeCell ref="C45:N45"/>
    <mergeCell ref="C46:N46"/>
    <mergeCell ref="A4:W4"/>
    <mergeCell ref="A8:A10"/>
    <mergeCell ref="B8:B10"/>
    <mergeCell ref="P8:P10"/>
    <mergeCell ref="U8:U10"/>
    <mergeCell ref="V8:V10"/>
    <mergeCell ref="W8:W10"/>
    <mergeCell ref="Q8:T8"/>
    <mergeCell ref="C9:N9"/>
    <mergeCell ref="H10:N10"/>
  </mergeCells>
  <pageMargins left="0.66" right="0" top="0.47" bottom="0.42" header="0.31496062992125984" footer="0.4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>
              <from>
                <xdr:col>23</xdr:col>
                <xdr:colOff>0</xdr:colOff>
                <xdr:row>21</xdr:row>
                <xdr:rowOff>0</xdr:rowOff>
              </from>
              <to>
                <xdr:col>23</xdr:col>
                <xdr:colOff>609600</xdr:colOff>
                <xdr:row>21</xdr:row>
                <xdr:rowOff>0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utoPict="0" r:id="rId5">
            <anchor moveWithCells="1">
              <from>
                <xdr:col>23</xdr:col>
                <xdr:colOff>0</xdr:colOff>
                <xdr:row>51</xdr:row>
                <xdr:rowOff>0</xdr:rowOff>
              </from>
              <to>
                <xdr:col>23</xdr:col>
                <xdr:colOff>609600</xdr:colOff>
                <xdr:row>51</xdr:row>
                <xdr:rowOff>0</xdr:rowOff>
              </to>
            </anchor>
          </objectPr>
        </oleObject>
      </mc:Choice>
      <mc:Fallback>
        <oleObject progId="Equation.3" shapeId="1027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2016-06-16T15:56:45Z</dcterms:modified>
</cp:coreProperties>
</file>