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5440" windowHeight="12135" activeTab="1"/>
  </bookViews>
  <sheets>
    <sheet name="Ведомость объемов работ 5 граф" sheetId="1" state="hidden" r:id="rId1"/>
    <sheet name="Ведомость объемов работ 6 граф" sheetId="2" r:id="rId2"/>
  </sheets>
  <definedNames>
    <definedName name="_xlnm.Print_Titles" localSheetId="0">'Ведомость объемов работ 5 граф'!11:11</definedName>
    <definedName name="_xlnm.Print_Titles" localSheetId="1">'Ведомость объемов работ 6 граф'!11:11</definedName>
  </definedNames>
  <calcPr calcId="145621"/>
</workbook>
</file>

<file path=xl/calcChain.xml><?xml version="1.0" encoding="utf-8"?>
<calcChain xmlns="http://schemas.openxmlformats.org/spreadsheetml/2006/main">
  <c r="D44" i="2" l="1"/>
</calcChain>
</file>

<file path=xl/sharedStrings.xml><?xml version="1.0" encoding="utf-8"?>
<sst xmlns="http://schemas.openxmlformats.org/spreadsheetml/2006/main" count="140" uniqueCount="102">
  <si>
    <t>УТВЕРЖДАЮ</t>
  </si>
  <si>
    <t>_____________________</t>
  </si>
  <si>
    <t>ВЕДОМОСТЬ ОБЪЕМОВ РАБОТ №</t>
  </si>
  <si>
    <t>№ пп</t>
  </si>
  <si>
    <t>Наименование</t>
  </si>
  <si>
    <t>Ед. изм.</t>
  </si>
  <si>
    <t>Кол.</t>
  </si>
  <si>
    <t>Примечание</t>
  </si>
  <si>
    <t>Асфальт</t>
  </si>
  <si>
    <t>1</t>
  </si>
  <si>
    <t>Разборка покрытий и оснований: асфальтобетонных с помощью молотков отбойных</t>
  </si>
  <si>
    <t>100 м3</t>
  </si>
  <si>
    <t>1,19626</t>
  </si>
  <si>
    <t>Бортовые камни</t>
  </si>
  <si>
    <t>2</t>
  </si>
  <si>
    <t>Разборка бортовых камней: на щебеночном основании</t>
  </si>
  <si>
    <t>100 м</t>
  </si>
  <si>
    <t>5,16</t>
  </si>
  <si>
    <t>Газон</t>
  </si>
  <si>
    <t>3</t>
  </si>
  <si>
    <t>Разработка грунта с погрузкой на автомобили-самосвалы экскаваторами с ковшом вместимостью: 0,5 (0,5-0,63) м3, группа грунтов 2</t>
  </si>
  <si>
    <t>1000 м3</t>
  </si>
  <si>
    <t>0,0518</t>
  </si>
  <si>
    <t>Отсыпка</t>
  </si>
  <si>
    <t>4</t>
  </si>
  <si>
    <t>Разборка покрытий и оснований: щебеночных</t>
  </si>
  <si>
    <t>7,79</t>
  </si>
  <si>
    <t>5</t>
  </si>
  <si>
    <t>Работа на отвале, группа грунтов: 1</t>
  </si>
  <si>
    <t>0,779031</t>
  </si>
  <si>
    <t>6</t>
  </si>
  <si>
    <t>0,06357</t>
  </si>
  <si>
    <t>7</t>
  </si>
  <si>
    <t>0,617</t>
  </si>
  <si>
    <t>8</t>
  </si>
  <si>
    <t>0,00732</t>
  </si>
  <si>
    <t>9</t>
  </si>
  <si>
    <t>2,835</t>
  </si>
  <si>
    <t>10</t>
  </si>
  <si>
    <t>0,284</t>
  </si>
  <si>
    <t>11</t>
  </si>
  <si>
    <t>Погрузочные работы при автомобильных перевозках: Мусор строительный с погрузкой экскаваторами емкостью ковша до 0,5 мЗ ( лом асфальтобетона)</t>
  </si>
  <si>
    <t>1 т груза</t>
  </si>
  <si>
    <t>86,58</t>
  </si>
  <si>
    <t>12</t>
  </si>
  <si>
    <t>Вывоз и утилизация строительного мусора (смешанные отходы)</t>
  </si>
  <si>
    <t>м3</t>
  </si>
  <si>
    <t>13</t>
  </si>
  <si>
    <t>Погрузочные работы при автомобильных перевозках: Изделия из сборного железобетона, бетона, керамзитобетона массой до 3 тонн (бортовые камни)</t>
  </si>
  <si>
    <t>57,77</t>
  </si>
  <si>
    <t>14</t>
  </si>
  <si>
    <t>0,820597</t>
  </si>
  <si>
    <t>15</t>
  </si>
  <si>
    <t>Погрузочные работы при автомобильных перевозках: Щебень (выгрузка учитывает затраты на штабелирование)</t>
  </si>
  <si>
    <t>496,704</t>
  </si>
  <si>
    <t>16</t>
  </si>
  <si>
    <t>6,063281</t>
  </si>
  <si>
    <t>17</t>
  </si>
  <si>
    <t>Перевозка грузов грузоподъемностью транспортного средства 10 т, расстояние перевозки 4, класс груза: 1 (грунт, газоны)</t>
  </si>
  <si>
    <t>82,768</t>
  </si>
  <si>
    <t>18</t>
  </si>
  <si>
    <t>Уплотнение грунта прицепными катками на пневмоколесном ходу 25 т на первый проход по одному следу при толщине слоя: 25 см</t>
  </si>
  <si>
    <t>0,804975</t>
  </si>
  <si>
    <t>19</t>
  </si>
  <si>
    <t>1000 м2</t>
  </si>
  <si>
    <t>3,2199</t>
  </si>
  <si>
    <t>20</t>
  </si>
  <si>
    <t>21</t>
  </si>
  <si>
    <t>Щебень из природного камня для строительных работ</t>
  </si>
  <si>
    <t>752,13</t>
  </si>
  <si>
    <t>Материал от разборки</t>
  </si>
  <si>
    <t>22</t>
  </si>
  <si>
    <t>23</t>
  </si>
  <si>
    <t>Асфальтобетонные смеси дорожные, аэродромные и асфальтобетон (горячие и теплые для плотного асфальтобетона мелко и крупнозернистые, песчаные), марка II, тип А</t>
  </si>
  <si>
    <t>т</t>
  </si>
  <si>
    <t>24</t>
  </si>
  <si>
    <t>25</t>
  </si>
  <si>
    <t>741,865</t>
  </si>
  <si>
    <t>Срезка поверхностного слоя асфальтобетонных дорожных покрытий с применением импортных фрез при ширине фрезерования до 1300 мм, толщина слоя до 5 см</t>
  </si>
  <si>
    <t>100 м2</t>
  </si>
  <si>
    <t>48,66</t>
  </si>
  <si>
    <t>Устройство покрытия толщиной 4 см из горячих асфальтобетонных смесей импортными асфальтоукладчиками второго типоразмера (4 см)</t>
  </si>
  <si>
    <t>4,866</t>
  </si>
  <si>
    <t>496,332</t>
  </si>
  <si>
    <t>ремонт и устройство дорожного покрытия после демонтажа зданий АБК</t>
  </si>
  <si>
    <t>АБК № 1. Демонтажные работы</t>
  </si>
  <si>
    <t>АБК № 2. Демонтажные работы</t>
  </si>
  <si>
    <t>Погрузка-перевозка</t>
  </si>
  <si>
    <t>Дорожное покрытие=3 219,90 м2</t>
  </si>
  <si>
    <t>Площадь парковки</t>
  </si>
  <si>
    <t>Укладка и пропитка с применением битумной эмульсии щебеночных покрытий или оснований толщиной 20 см</t>
  </si>
  <si>
    <t>Устройство покрытия толщиной 4 см из горячих асфальтобетонных смесей импортными асфальтоукладчиками второго типоразмера толщ. 13 см</t>
  </si>
  <si>
    <t>Разметка</t>
  </si>
  <si>
    <t>26</t>
  </si>
  <si>
    <t>27</t>
  </si>
  <si>
    <t>Разметка проезжей части термопластиком линией шириной 0,15 м: сплошной</t>
  </si>
  <si>
    <t>км</t>
  </si>
  <si>
    <t>Термопластик</t>
  </si>
  <si>
    <t>кг</t>
  </si>
  <si>
    <t>к Техническому заданию</t>
  </si>
  <si>
    <t>Приложение 2</t>
  </si>
  <si>
    <t>ВЕДОМОСТЬ ОБЪЕМОВ РАБОТ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</si>
</sst>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charset val="1"/>
    </font>
    <font>
      <sz val="10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49" fontId="1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49" fontId="3" fillId="0" borderId="0" xfId="0" applyNumberFormat="1" applyFon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49" fontId="1" fillId="0" borderId="0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 vertical="top"/>
    </xf>
    <xf numFmtId="49" fontId="1" fillId="0" borderId="0" xfId="0" applyNumberFormat="1" applyFont="1" applyFill="1" applyBorder="1" applyAlignment="1" applyProtection="1">
      <alignment horizontal="left" vertical="top"/>
    </xf>
    <xf numFmtId="0" fontId="6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left" vertical="top"/>
    </xf>
    <xf numFmtId="49" fontId="7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horizontal="left" vertical="top" indent="7"/>
    </xf>
    <xf numFmtId="0" fontId="7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horizontal="center" vertical="top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49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left" vertical="top"/>
    </xf>
    <xf numFmtId="49" fontId="9" fillId="0" borderId="1" xfId="0" applyNumberFormat="1" applyFont="1" applyFill="1" applyBorder="1" applyAlignment="1" applyProtection="1">
      <alignment horizontal="left" vertical="top" wrapText="1"/>
    </xf>
    <xf numFmtId="49" fontId="9" fillId="0" borderId="1" xfId="0" applyNumberFormat="1" applyFont="1" applyFill="1" applyBorder="1" applyAlignment="1" applyProtection="1">
      <alignment horizontal="left" vertical="top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showGridLines="0" workbookViewId="0">
      <selection activeCell="B1" sqref="B1"/>
    </sheetView>
  </sheetViews>
  <sheetFormatPr defaultColWidth="9.140625" defaultRowHeight="12.75" customHeight="1" x14ac:dyDescent="0.2"/>
  <cols>
    <col min="1" max="1" width="6.42578125" style="1" customWidth="1"/>
    <col min="2" max="2" width="47.42578125" style="2" customWidth="1"/>
    <col min="3" max="3" width="11.28515625" style="3" customWidth="1"/>
    <col min="4" max="4" width="11.5703125" style="4" customWidth="1"/>
    <col min="5" max="5" width="21.5703125" style="5" customWidth="1"/>
    <col min="6" max="6" width="9.7109375" style="6" customWidth="1"/>
    <col min="7" max="7" width="8.140625" style="6" customWidth="1"/>
    <col min="8" max="8" width="9.140625" style="6" bestFit="1" customWidth="1"/>
    <col min="9" max="9" width="8.7109375" style="6" customWidth="1"/>
    <col min="10" max="10" width="9.28515625" style="6" customWidth="1"/>
    <col min="11" max="11" width="9.140625" style="6" bestFit="1" customWidth="1"/>
    <col min="12" max="16384" width="9.140625" style="6"/>
  </cols>
  <sheetData>
    <row r="1" spans="1:8" s="7" customFormat="1" ht="15" x14ac:dyDescent="0.2">
      <c r="A1" s="8" t="s">
        <v>0</v>
      </c>
      <c r="B1" s="9"/>
      <c r="C1" s="10"/>
      <c r="D1" s="5"/>
      <c r="G1" s="10"/>
      <c r="H1" s="10"/>
    </row>
    <row r="2" spans="1:8" s="7" customFormat="1" x14ac:dyDescent="0.2">
      <c r="D2" s="5"/>
      <c r="G2" s="10"/>
      <c r="H2" s="10"/>
    </row>
    <row r="3" spans="1:8" s="7" customFormat="1" ht="14.25" x14ac:dyDescent="0.2">
      <c r="A3" s="11"/>
      <c r="C3" s="12"/>
      <c r="D3" s="5"/>
      <c r="G3" s="10"/>
      <c r="H3" s="10"/>
    </row>
    <row r="4" spans="1:8" s="7" customFormat="1" ht="15.75" x14ac:dyDescent="0.2">
      <c r="A4" s="13" t="s">
        <v>1</v>
      </c>
      <c r="C4" s="14"/>
      <c r="D4" s="15"/>
      <c r="G4" s="10"/>
      <c r="H4" s="10"/>
    </row>
    <row r="5" spans="1:8" s="7" customFormat="1" x14ac:dyDescent="0.2">
      <c r="A5" s="11"/>
      <c r="D5" s="5"/>
      <c r="G5" s="10"/>
      <c r="H5" s="10"/>
    </row>
    <row r="6" spans="1:8" s="7" customFormat="1" ht="15" x14ac:dyDescent="0.2">
      <c r="A6" s="16"/>
      <c r="C6" s="17" t="s">
        <v>2</v>
      </c>
      <c r="D6" s="10"/>
      <c r="E6" s="18"/>
      <c r="F6" s="10"/>
      <c r="G6" s="10"/>
      <c r="H6" s="10"/>
    </row>
    <row r="7" spans="1:8" s="7" customFormat="1" ht="14.25" x14ac:dyDescent="0.2">
      <c r="A7" s="16"/>
      <c r="B7" s="19"/>
      <c r="C7" s="12"/>
      <c r="E7" s="18"/>
      <c r="F7" s="10"/>
      <c r="G7" s="10"/>
      <c r="H7" s="10"/>
    </row>
    <row r="8" spans="1:8" s="7" customFormat="1" x14ac:dyDescent="0.2">
      <c r="A8" s="16"/>
      <c r="B8" s="20"/>
      <c r="C8" s="21"/>
      <c r="D8" s="10"/>
      <c r="E8" s="18"/>
      <c r="F8" s="10"/>
      <c r="G8" s="10"/>
      <c r="H8" s="10"/>
    </row>
    <row r="9" spans="1:8" s="7" customFormat="1" x14ac:dyDescent="0.2">
      <c r="A9" s="16"/>
      <c r="B9" s="20"/>
      <c r="C9" s="21"/>
      <c r="D9" s="10"/>
      <c r="E9" s="18"/>
      <c r="F9" s="10"/>
      <c r="G9" s="10"/>
      <c r="H9" s="10"/>
    </row>
    <row r="10" spans="1:8" s="7" customFormat="1" ht="24.75" customHeight="1" x14ac:dyDescent="0.2">
      <c r="A10" s="22" t="s">
        <v>3</v>
      </c>
      <c r="B10" s="23" t="s">
        <v>4</v>
      </c>
      <c r="C10" s="24" t="s">
        <v>5</v>
      </c>
      <c r="D10" s="24" t="s">
        <v>6</v>
      </c>
      <c r="E10" s="25" t="s">
        <v>7</v>
      </c>
    </row>
    <row r="11" spans="1:8" s="7" customFormat="1" x14ac:dyDescent="0.2">
      <c r="A11" s="26">
        <v>1</v>
      </c>
      <c r="B11" s="27">
        <v>2</v>
      </c>
      <c r="C11" s="27">
        <v>3</v>
      </c>
      <c r="D11" s="27">
        <v>4</v>
      </c>
      <c r="E11" s="27">
        <v>5</v>
      </c>
    </row>
  </sheetData>
  <pageMargins left="0.40000000596046398" right="0.31000000238418601" top="0.44999998807907099" bottom="0.479999989271164" header="0.239999994635582" footer="0.28000000119209301"/>
  <pageSetup paperSize="9" orientation="portrait"/>
  <headerFooter alignWithMargins="0">
    <oddHeader>&amp;LЦентр ГРАНД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SQ52"/>
  <sheetViews>
    <sheetView showGridLines="0" tabSelected="1" workbookViewId="0">
      <selection activeCell="B42" sqref="B42"/>
    </sheetView>
  </sheetViews>
  <sheetFormatPr defaultColWidth="9.140625" defaultRowHeight="12.75" customHeight="1" x14ac:dyDescent="0.25"/>
  <cols>
    <col min="1" max="1" width="7.140625" style="1" customWidth="1"/>
    <col min="2" max="2" width="50" style="2" customWidth="1"/>
    <col min="3" max="3" width="9.85546875" style="3" customWidth="1"/>
    <col min="4" max="4" width="9.85546875" style="4" customWidth="1"/>
    <col min="5" max="5" width="14.85546875" style="5" customWidth="1"/>
    <col min="6" max="15383" width="9.140625" style="6" bestFit="1" customWidth="1"/>
  </cols>
  <sheetData>
    <row r="1" spans="1:5" s="7" customFormat="1" ht="15" x14ac:dyDescent="0.2">
      <c r="A1" s="8"/>
      <c r="B1" s="9"/>
      <c r="C1" s="7" t="s">
        <v>100</v>
      </c>
      <c r="D1" s="5"/>
    </row>
    <row r="2" spans="1:5" s="7" customFormat="1" x14ac:dyDescent="0.2">
      <c r="C2" s="7" t="s">
        <v>99</v>
      </c>
      <c r="D2" s="5"/>
    </row>
    <row r="3" spans="1:5" s="7" customFormat="1" ht="14.25" x14ac:dyDescent="0.2">
      <c r="A3" s="11"/>
      <c r="C3" s="12"/>
      <c r="D3" s="5"/>
    </row>
    <row r="4" spans="1:5" s="7" customFormat="1" ht="15.75" x14ac:dyDescent="0.2">
      <c r="A4" s="13"/>
      <c r="C4" s="14"/>
      <c r="D4" s="15"/>
    </row>
    <row r="5" spans="1:5" s="7" customFormat="1" x14ac:dyDescent="0.2">
      <c r="A5" s="11"/>
      <c r="D5" s="5"/>
    </row>
    <row r="6" spans="1:5" s="7" customFormat="1" ht="15" x14ac:dyDescent="0.2">
      <c r="A6" s="38" t="s">
        <v>101</v>
      </c>
      <c r="B6" s="38"/>
      <c r="C6" s="38"/>
      <c r="D6" s="38"/>
      <c r="E6" s="38"/>
    </row>
    <row r="7" spans="1:5" s="7" customFormat="1" ht="15" customHeight="1" x14ac:dyDescent="0.2">
      <c r="A7" s="39" t="s">
        <v>84</v>
      </c>
      <c r="B7" s="39"/>
      <c r="C7" s="39"/>
      <c r="D7" s="39"/>
      <c r="E7" s="39"/>
    </row>
    <row r="8" spans="1:5" s="7" customFormat="1" x14ac:dyDescent="0.2">
      <c r="A8" s="16"/>
      <c r="B8" s="20"/>
      <c r="C8" s="21"/>
      <c r="D8" s="10"/>
      <c r="E8" s="18"/>
    </row>
    <row r="9" spans="1:5" s="7" customFormat="1" ht="30" customHeight="1" x14ac:dyDescent="0.2">
      <c r="A9" s="22" t="s">
        <v>3</v>
      </c>
      <c r="B9" s="23" t="s">
        <v>4</v>
      </c>
      <c r="C9" s="24" t="s">
        <v>5</v>
      </c>
      <c r="D9" s="24" t="s">
        <v>6</v>
      </c>
      <c r="E9" s="25" t="s">
        <v>7</v>
      </c>
    </row>
    <row r="10" spans="1:5" s="7" customFormat="1" x14ac:dyDescent="0.2">
      <c r="A10" s="26">
        <v>1</v>
      </c>
      <c r="B10" s="27">
        <v>2</v>
      </c>
      <c r="C10" s="27">
        <v>3</v>
      </c>
      <c r="D10" s="27">
        <v>4</v>
      </c>
      <c r="E10" s="27">
        <v>6</v>
      </c>
    </row>
    <row r="11" spans="1:5" s="7" customFormat="1" x14ac:dyDescent="0.2">
      <c r="A11" s="34" t="s">
        <v>85</v>
      </c>
      <c r="B11" s="35"/>
      <c r="C11" s="35"/>
      <c r="D11" s="35"/>
      <c r="E11" s="35"/>
    </row>
    <row r="12" spans="1:5" s="7" customFormat="1" x14ac:dyDescent="0.2">
      <c r="A12" s="36" t="s">
        <v>8</v>
      </c>
      <c r="B12" s="37"/>
      <c r="C12" s="37"/>
      <c r="D12" s="37"/>
      <c r="E12" s="37"/>
    </row>
    <row r="13" spans="1:5" s="7" customFormat="1" ht="25.5" x14ac:dyDescent="0.2">
      <c r="A13" s="28" t="s">
        <v>9</v>
      </c>
      <c r="B13" s="29" t="s">
        <v>10</v>
      </c>
      <c r="C13" s="30" t="s">
        <v>11</v>
      </c>
      <c r="D13" s="31" t="s">
        <v>12</v>
      </c>
      <c r="E13" s="33"/>
    </row>
    <row r="14" spans="1:5" s="7" customFormat="1" x14ac:dyDescent="0.2">
      <c r="A14" s="36" t="s">
        <v>13</v>
      </c>
      <c r="B14" s="37"/>
      <c r="C14" s="37"/>
      <c r="D14" s="37"/>
      <c r="E14" s="37"/>
    </row>
    <row r="15" spans="1:5" s="7" customFormat="1" x14ac:dyDescent="0.2">
      <c r="A15" s="28" t="s">
        <v>14</v>
      </c>
      <c r="B15" s="29" t="s">
        <v>15</v>
      </c>
      <c r="C15" s="30" t="s">
        <v>16</v>
      </c>
      <c r="D15" s="31" t="s">
        <v>17</v>
      </c>
      <c r="E15" s="33"/>
    </row>
    <row r="16" spans="1:5" s="7" customFormat="1" x14ac:dyDescent="0.2">
      <c r="A16" s="36" t="s">
        <v>18</v>
      </c>
      <c r="B16" s="37"/>
      <c r="C16" s="37"/>
      <c r="D16" s="37"/>
      <c r="E16" s="37"/>
    </row>
    <row r="17" spans="1:5" s="7" customFormat="1" ht="38.25" x14ac:dyDescent="0.2">
      <c r="A17" s="28" t="s">
        <v>19</v>
      </c>
      <c r="B17" s="29" t="s">
        <v>20</v>
      </c>
      <c r="C17" s="30" t="s">
        <v>21</v>
      </c>
      <c r="D17" s="31" t="s">
        <v>22</v>
      </c>
      <c r="E17" s="33"/>
    </row>
    <row r="18" spans="1:5" s="7" customFormat="1" x14ac:dyDescent="0.2">
      <c r="A18" s="36" t="s">
        <v>23</v>
      </c>
      <c r="B18" s="37"/>
      <c r="C18" s="37"/>
      <c r="D18" s="37"/>
      <c r="E18" s="37"/>
    </row>
    <row r="19" spans="1:5" s="7" customFormat="1" x14ac:dyDescent="0.2">
      <c r="A19" s="28" t="s">
        <v>24</v>
      </c>
      <c r="B19" s="29" t="s">
        <v>25</v>
      </c>
      <c r="C19" s="30" t="s">
        <v>11</v>
      </c>
      <c r="D19" s="31" t="s">
        <v>26</v>
      </c>
      <c r="E19" s="33"/>
    </row>
    <row r="20" spans="1:5" s="7" customFormat="1" x14ac:dyDescent="0.2">
      <c r="A20" s="28" t="s">
        <v>27</v>
      </c>
      <c r="B20" s="29" t="s">
        <v>28</v>
      </c>
      <c r="C20" s="30" t="s">
        <v>21</v>
      </c>
      <c r="D20" s="31" t="s">
        <v>29</v>
      </c>
      <c r="E20" s="33"/>
    </row>
    <row r="21" spans="1:5" s="7" customFormat="1" x14ac:dyDescent="0.2">
      <c r="A21" s="34" t="s">
        <v>86</v>
      </c>
      <c r="B21" s="35"/>
      <c r="C21" s="35"/>
      <c r="D21" s="35"/>
      <c r="E21" s="35"/>
    </row>
    <row r="22" spans="1:5" s="7" customFormat="1" x14ac:dyDescent="0.2">
      <c r="A22" s="36" t="s">
        <v>8</v>
      </c>
      <c r="B22" s="37"/>
      <c r="C22" s="37"/>
      <c r="D22" s="37"/>
      <c r="E22" s="37"/>
    </row>
    <row r="23" spans="1:5" s="7" customFormat="1" ht="25.5" x14ac:dyDescent="0.2">
      <c r="A23" s="28" t="s">
        <v>30</v>
      </c>
      <c r="B23" s="29" t="s">
        <v>10</v>
      </c>
      <c r="C23" s="30" t="s">
        <v>11</v>
      </c>
      <c r="D23" s="31" t="s">
        <v>31</v>
      </c>
      <c r="E23" s="33"/>
    </row>
    <row r="24" spans="1:5" s="7" customFormat="1" x14ac:dyDescent="0.2">
      <c r="A24" s="36" t="s">
        <v>13</v>
      </c>
      <c r="B24" s="37"/>
      <c r="C24" s="37"/>
      <c r="D24" s="37"/>
      <c r="E24" s="37"/>
    </row>
    <row r="25" spans="1:5" s="7" customFormat="1" x14ac:dyDescent="0.2">
      <c r="A25" s="28" t="s">
        <v>32</v>
      </c>
      <c r="B25" s="29" t="s">
        <v>15</v>
      </c>
      <c r="C25" s="30" t="s">
        <v>16</v>
      </c>
      <c r="D25" s="31" t="s">
        <v>33</v>
      </c>
      <c r="E25" s="33"/>
    </row>
    <row r="26" spans="1:5" s="7" customFormat="1" x14ac:dyDescent="0.2">
      <c r="A26" s="36" t="s">
        <v>18</v>
      </c>
      <c r="B26" s="37"/>
      <c r="C26" s="37"/>
      <c r="D26" s="37"/>
      <c r="E26" s="37"/>
    </row>
    <row r="27" spans="1:5" s="7" customFormat="1" ht="38.25" x14ac:dyDescent="0.2">
      <c r="A27" s="28" t="s">
        <v>34</v>
      </c>
      <c r="B27" s="29" t="s">
        <v>20</v>
      </c>
      <c r="C27" s="30" t="s">
        <v>21</v>
      </c>
      <c r="D27" s="31" t="s">
        <v>35</v>
      </c>
      <c r="E27" s="33"/>
    </row>
    <row r="28" spans="1:5" s="7" customFormat="1" x14ac:dyDescent="0.2">
      <c r="A28" s="36" t="s">
        <v>23</v>
      </c>
      <c r="B28" s="37"/>
      <c r="C28" s="37"/>
      <c r="D28" s="37"/>
      <c r="E28" s="37"/>
    </row>
    <row r="29" spans="1:5" s="7" customFormat="1" x14ac:dyDescent="0.2">
      <c r="A29" s="28" t="s">
        <v>36</v>
      </c>
      <c r="B29" s="29" t="s">
        <v>25</v>
      </c>
      <c r="C29" s="30" t="s">
        <v>11</v>
      </c>
      <c r="D29" s="31" t="s">
        <v>37</v>
      </c>
      <c r="E29" s="33"/>
    </row>
    <row r="30" spans="1:5" s="7" customFormat="1" x14ac:dyDescent="0.2">
      <c r="A30" s="28" t="s">
        <v>38</v>
      </c>
      <c r="B30" s="29" t="s">
        <v>28</v>
      </c>
      <c r="C30" s="30" t="s">
        <v>21</v>
      </c>
      <c r="D30" s="31" t="s">
        <v>39</v>
      </c>
      <c r="E30" s="33"/>
    </row>
    <row r="31" spans="1:5" s="7" customFormat="1" x14ac:dyDescent="0.2">
      <c r="A31" s="34" t="s">
        <v>87</v>
      </c>
      <c r="B31" s="35"/>
      <c r="C31" s="35"/>
      <c r="D31" s="35"/>
      <c r="E31" s="35"/>
    </row>
    <row r="32" spans="1:5" s="7" customFormat="1" ht="38.25" x14ac:dyDescent="0.2">
      <c r="A32" s="28" t="s">
        <v>40</v>
      </c>
      <c r="B32" s="29" t="s">
        <v>41</v>
      </c>
      <c r="C32" s="30" t="s">
        <v>42</v>
      </c>
      <c r="D32" s="31" t="s">
        <v>43</v>
      </c>
      <c r="E32" s="33"/>
    </row>
    <row r="33" spans="1:5" s="7" customFormat="1" ht="25.5" x14ac:dyDescent="0.2">
      <c r="A33" s="28" t="s">
        <v>44</v>
      </c>
      <c r="B33" s="29" t="s">
        <v>45</v>
      </c>
      <c r="C33" s="30" t="s">
        <v>46</v>
      </c>
      <c r="D33" s="31">
        <v>1.2303299999999999</v>
      </c>
      <c r="E33" s="33"/>
    </row>
    <row r="34" spans="1:5" s="7" customFormat="1" ht="38.25" x14ac:dyDescent="0.2">
      <c r="A34" s="28" t="s">
        <v>47</v>
      </c>
      <c r="B34" s="29" t="s">
        <v>48</v>
      </c>
      <c r="C34" s="30" t="s">
        <v>42</v>
      </c>
      <c r="D34" s="31" t="s">
        <v>49</v>
      </c>
      <c r="E34" s="33"/>
    </row>
    <row r="35" spans="1:5" s="7" customFormat="1" ht="25.5" x14ac:dyDescent="0.2">
      <c r="A35" s="28" t="s">
        <v>50</v>
      </c>
      <c r="B35" s="29" t="s">
        <v>45</v>
      </c>
      <c r="C35" s="30" t="s">
        <v>46</v>
      </c>
      <c r="D35" s="31" t="s">
        <v>51</v>
      </c>
      <c r="E35" s="33"/>
    </row>
    <row r="36" spans="1:5" s="7" customFormat="1" ht="38.25" x14ac:dyDescent="0.2">
      <c r="A36" s="28" t="s">
        <v>52</v>
      </c>
      <c r="B36" s="29" t="s">
        <v>53</v>
      </c>
      <c r="C36" s="30" t="s">
        <v>42</v>
      </c>
      <c r="D36" s="31" t="s">
        <v>54</v>
      </c>
      <c r="E36" s="33"/>
    </row>
    <row r="37" spans="1:5" s="7" customFormat="1" ht="25.5" x14ac:dyDescent="0.2">
      <c r="A37" s="28" t="s">
        <v>55</v>
      </c>
      <c r="B37" s="29" t="s">
        <v>45</v>
      </c>
      <c r="C37" s="30" t="s">
        <v>46</v>
      </c>
      <c r="D37" s="31" t="s">
        <v>56</v>
      </c>
      <c r="E37" s="33"/>
    </row>
    <row r="38" spans="1:5" s="7" customFormat="1" ht="38.25" x14ac:dyDescent="0.2">
      <c r="A38" s="28" t="s">
        <v>57</v>
      </c>
      <c r="B38" s="29" t="s">
        <v>58</v>
      </c>
      <c r="C38" s="30" t="s">
        <v>42</v>
      </c>
      <c r="D38" s="31" t="s">
        <v>59</v>
      </c>
      <c r="E38" s="33"/>
    </row>
    <row r="39" spans="1:5" s="7" customFormat="1" x14ac:dyDescent="0.2">
      <c r="A39" s="34" t="s">
        <v>88</v>
      </c>
      <c r="B39" s="35"/>
      <c r="C39" s="35"/>
      <c r="D39" s="35"/>
      <c r="E39" s="35"/>
    </row>
    <row r="40" spans="1:5" s="7" customFormat="1" ht="38.25" x14ac:dyDescent="0.2">
      <c r="A40" s="28" t="s">
        <v>60</v>
      </c>
      <c r="B40" s="29" t="s">
        <v>61</v>
      </c>
      <c r="C40" s="30" t="s">
        <v>21</v>
      </c>
      <c r="D40" s="31" t="s">
        <v>62</v>
      </c>
      <c r="E40" s="33"/>
    </row>
    <row r="41" spans="1:5" s="7" customFormat="1" ht="38.25" x14ac:dyDescent="0.2">
      <c r="A41" s="28" t="s">
        <v>63</v>
      </c>
      <c r="B41" s="29" t="s">
        <v>90</v>
      </c>
      <c r="C41" s="30" t="s">
        <v>64</v>
      </c>
      <c r="D41" s="31" t="s">
        <v>65</v>
      </c>
      <c r="E41" s="33"/>
    </row>
    <row r="42" spans="1:5" s="7" customFormat="1" ht="25.5" x14ac:dyDescent="0.2">
      <c r="A42" s="28" t="s">
        <v>66</v>
      </c>
      <c r="B42" s="29" t="s">
        <v>68</v>
      </c>
      <c r="C42" s="30" t="s">
        <v>46</v>
      </c>
      <c r="D42" s="31" t="s">
        <v>69</v>
      </c>
      <c r="E42" s="32" t="s">
        <v>70</v>
      </c>
    </row>
    <row r="43" spans="1:5" s="7" customFormat="1" ht="51" x14ac:dyDescent="0.2">
      <c r="A43" s="28" t="s">
        <v>67</v>
      </c>
      <c r="B43" s="29" t="s">
        <v>91</v>
      </c>
      <c r="C43" s="30" t="s">
        <v>64</v>
      </c>
      <c r="D43" s="31" t="s">
        <v>65</v>
      </c>
      <c r="E43" s="33"/>
    </row>
    <row r="44" spans="1:5" s="7" customFormat="1" ht="51" x14ac:dyDescent="0.2">
      <c r="A44" s="28" t="s">
        <v>71</v>
      </c>
      <c r="B44" s="29" t="s">
        <v>73</v>
      </c>
      <c r="C44" s="30" t="s">
        <v>74</v>
      </c>
      <c r="D44" s="31">
        <f>328.4298+D45</f>
        <v>1070.2948000000001</v>
      </c>
      <c r="E44" s="33"/>
    </row>
    <row r="45" spans="1:5" s="7" customFormat="1" ht="51" hidden="1" x14ac:dyDescent="0.2">
      <c r="A45" s="28" t="s">
        <v>76</v>
      </c>
      <c r="B45" s="29" t="s">
        <v>73</v>
      </c>
      <c r="C45" s="30" t="s">
        <v>74</v>
      </c>
      <c r="D45" s="31" t="s">
        <v>77</v>
      </c>
      <c r="E45" s="33"/>
    </row>
    <row r="46" spans="1:5" s="7" customFormat="1" x14ac:dyDescent="0.2">
      <c r="A46" s="34" t="s">
        <v>89</v>
      </c>
      <c r="B46" s="35"/>
      <c r="C46" s="35"/>
      <c r="D46" s="35"/>
      <c r="E46" s="35"/>
    </row>
    <row r="47" spans="1:5" s="7" customFormat="1" ht="51" x14ac:dyDescent="0.2">
      <c r="A47" s="28" t="s">
        <v>72</v>
      </c>
      <c r="B47" s="29" t="s">
        <v>78</v>
      </c>
      <c r="C47" s="30" t="s">
        <v>79</v>
      </c>
      <c r="D47" s="31" t="s">
        <v>80</v>
      </c>
      <c r="E47" s="33"/>
    </row>
    <row r="48" spans="1:5" s="7" customFormat="1" ht="38.25" x14ac:dyDescent="0.2">
      <c r="A48" s="28" t="s">
        <v>75</v>
      </c>
      <c r="B48" s="29" t="s">
        <v>81</v>
      </c>
      <c r="C48" s="30" t="s">
        <v>64</v>
      </c>
      <c r="D48" s="31" t="s">
        <v>82</v>
      </c>
      <c r="E48" s="33"/>
    </row>
    <row r="49" spans="1:5" s="7" customFormat="1" ht="51" x14ac:dyDescent="0.2">
      <c r="A49" s="28" t="s">
        <v>76</v>
      </c>
      <c r="B49" s="29" t="s">
        <v>73</v>
      </c>
      <c r="C49" s="30" t="s">
        <v>74</v>
      </c>
      <c r="D49" s="31" t="s">
        <v>83</v>
      </c>
      <c r="E49" s="33"/>
    </row>
    <row r="50" spans="1:5" s="7" customFormat="1" x14ac:dyDescent="0.2">
      <c r="A50" s="34" t="s">
        <v>92</v>
      </c>
      <c r="B50" s="35"/>
      <c r="C50" s="35"/>
      <c r="D50" s="35"/>
      <c r="E50" s="35"/>
    </row>
    <row r="51" spans="1:5" ht="12.75" customHeight="1" x14ac:dyDescent="0.25">
      <c r="A51" s="28" t="s">
        <v>93</v>
      </c>
      <c r="B51" s="29" t="s">
        <v>95</v>
      </c>
      <c r="C51" s="30" t="s">
        <v>96</v>
      </c>
      <c r="D51" s="31">
        <v>2.141</v>
      </c>
      <c r="E51" s="33"/>
    </row>
    <row r="52" spans="1:5" ht="12.75" customHeight="1" x14ac:dyDescent="0.25">
      <c r="A52" s="28" t="s">
        <v>94</v>
      </c>
      <c r="B52" s="29" t="s">
        <v>97</v>
      </c>
      <c r="C52" s="30" t="s">
        <v>98</v>
      </c>
      <c r="D52" s="31">
        <v>2023</v>
      </c>
      <c r="E52" s="33"/>
    </row>
  </sheetData>
  <mergeCells count="16">
    <mergeCell ref="A6:E6"/>
    <mergeCell ref="A7:E7"/>
    <mergeCell ref="A50:E50"/>
    <mergeCell ref="A11:E11"/>
    <mergeCell ref="A12:E12"/>
    <mergeCell ref="A14:E14"/>
    <mergeCell ref="A16:E16"/>
    <mergeCell ref="A18:E18"/>
    <mergeCell ref="A31:E31"/>
    <mergeCell ref="A39:E39"/>
    <mergeCell ref="A46:E46"/>
    <mergeCell ref="A21:E21"/>
    <mergeCell ref="A22:E22"/>
    <mergeCell ref="A24:E24"/>
    <mergeCell ref="A26:E26"/>
    <mergeCell ref="A28:E28"/>
  </mergeCells>
  <pageMargins left="0.40000000596046398" right="0.31000000238418601" top="0.39370077848434398" bottom="0.46000000834464999" header="0.20999999344348899" footer="0.25"/>
  <pageSetup paperSize="9" orientation="portrait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Ведомость объемов работ 5 граф</vt:lpstr>
      <vt:lpstr>Ведомость объемов работ 6 граф</vt:lpstr>
      <vt:lpstr>'Ведомость объемов работ 5 граф'!Заголовки_для_печати</vt:lpstr>
      <vt:lpstr>'Ведомость объемов работ 6 граф'!Заголовки_для_печати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Пресняков Олег Евгеньевич</cp:lastModifiedBy>
  <dcterms:modified xsi:type="dcterms:W3CDTF">2019-10-01T14:33:54Z</dcterms:modified>
</cp:coreProperties>
</file>