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.gontar\Desktop\Горки Город\ТЗ с приложениями\на торги\"/>
    </mc:Choice>
  </mc:AlternateContent>
  <bookViews>
    <workbookView xWindow="0" yWindow="0" windowWidth="24000" windowHeight="97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7" i="1" l="1"/>
  <c r="C31" i="1"/>
</calcChain>
</file>

<file path=xl/sharedStrings.xml><?xml version="1.0" encoding="utf-8"?>
<sst xmlns="http://schemas.openxmlformats.org/spreadsheetml/2006/main" count="230" uniqueCount="59">
  <si>
    <t xml:space="preserve">Стилобат с автостоянкой на 690 м/м </t>
  </si>
  <si>
    <t>Общественный туалет</t>
  </si>
  <si>
    <t>Отметка +540</t>
  </si>
  <si>
    <t>Механизированная уборка</t>
  </si>
  <si>
    <t>Уборка, в том числе снабжение расходными материалами</t>
  </si>
  <si>
    <t>Сбор случайного мусора</t>
  </si>
  <si>
    <t>Очистка, протирка</t>
  </si>
  <si>
    <t>Протирка</t>
  </si>
  <si>
    <t>Остекленные фасады зданий</t>
  </si>
  <si>
    <t>Дороги с покрытием брусчаткой</t>
  </si>
  <si>
    <t>Дороги с асфальтовым покрытием</t>
  </si>
  <si>
    <t xml:space="preserve">Детская площадка </t>
  </si>
  <si>
    <t>Отметка + 960</t>
  </si>
  <si>
    <t>Кровля</t>
  </si>
  <si>
    <t>Дороги с бетонным покрытием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</si>
  <si>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</si>
  <si>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</si>
  <si>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</si>
  <si>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</si>
  <si>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</si>
  <si>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</si>
  <si>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</si>
  <si>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раз в неделю</t>
  </si>
  <si>
    <t>ежедневно</t>
  </si>
  <si>
    <t>1 раз в месяц</t>
  </si>
  <si>
    <t>Мойка покрытия</t>
  </si>
  <si>
    <t>3 раза в неделю</t>
  </si>
  <si>
    <t>Замена песка в песочнице</t>
  </si>
  <si>
    <t>1 раз в период</t>
  </si>
  <si>
    <t>Мойка фасадов</t>
  </si>
  <si>
    <t>Ед. измерения</t>
  </si>
  <si>
    <t>м2</t>
  </si>
  <si>
    <t>2 раза в неделю</t>
  </si>
  <si>
    <t>Отмывка трудновыводимых пятен с мраморных ступеней</t>
  </si>
  <si>
    <t>Урны (366 шт)</t>
  </si>
  <si>
    <t>Лавочки (113 шт.)</t>
  </si>
  <si>
    <t>Детская площадка</t>
  </si>
  <si>
    <t>м3</t>
  </si>
  <si>
    <t>Уборка, сбор, вывоз снега</t>
  </si>
  <si>
    <t>кол-во</t>
  </si>
  <si>
    <t xml:space="preserve">18 824 </t>
  </si>
  <si>
    <t>ТБО</t>
  </si>
  <si>
    <t xml:space="preserve">Тротуары и лестницы с покрытием брусчаткой, пандусы </t>
  </si>
  <si>
    <t>Тротуары с покрытием брусчаткой, с бетонным покрытием, лестницы и пандусы</t>
  </si>
  <si>
    <t>Периодичность уборки твердых покрытий, фасадов и кровли объекта СТК "Горная Карусель"</t>
  </si>
  <si>
    <r>
      <t>Уборка снега на ширину 1,5 м., удаление сосулей (S</t>
    </r>
    <r>
      <rPr>
        <sz val="8"/>
        <color theme="1"/>
        <rFont val="Times New Roman"/>
        <family val="1"/>
        <charset val="204"/>
      </rPr>
      <t>убираемой кровли</t>
    </r>
    <r>
      <rPr>
        <sz val="11"/>
        <color theme="1"/>
        <rFont val="Times New Roman"/>
        <family val="1"/>
        <charset val="204"/>
      </rPr>
      <t xml:space="preserve"> = 8 523,06 м2)</t>
    </r>
  </si>
  <si>
    <t>Приложение № 1</t>
  </si>
  <si>
    <t xml:space="preserve">Дезинфекция контейнеров для ТБО </t>
  </si>
  <si>
    <t>1 раз в 10 дней</t>
  </si>
  <si>
    <t>шт.</t>
  </si>
  <si>
    <t>Мойка площадок под контейнерами для ТБО*</t>
  </si>
  <si>
    <t>Урны (122 шт.)</t>
  </si>
  <si>
    <t>Лавочки (55 шт.)</t>
  </si>
  <si>
    <t>Уборка снега на ширину 1,5 м., удаление сосулей (Sубираемой кровли= 4 202,38 м2)</t>
  </si>
  <si>
    <t xml:space="preserve">*Дата помывки площадок под контейнерами согласовывается с Заказчиком </t>
  </si>
  <si>
    <t>Парковка 48 м/м</t>
  </si>
  <si>
    <t>Ручная уборка</t>
  </si>
  <si>
    <t>1 раз вмесяц</t>
  </si>
  <si>
    <t>По требованию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</si>
</sst>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1" xfId="0" applyFont="1" applyBorder="1"/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3" borderId="1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0" fontId="0" fillId="4" borderId="0" xfId="0" applyFill="1"/>
    <xf numFmtId="0" fontId="9" fillId="4" borderId="1" xfId="0" applyFont="1" applyFill="1" applyBorder="1" applyAlignment="1">
      <alignment horizontal="center"/>
    </xf>
    <xf numFmtId="0" fontId="6" fillId="4" borderId="1" xfId="0" applyFont="1" applyFill="1" applyBorder="1"/>
    <xf numFmtId="4" fontId="6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5" fillId="4" borderId="1" xfId="0" applyFont="1" applyFill="1" applyBorder="1"/>
    <xf numFmtId="0" fontId="8" fillId="4" borderId="1" xfId="0" applyFont="1" applyFill="1" applyBorder="1"/>
    <xf numFmtId="0" fontId="6" fillId="4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2" borderId="4" xfId="0" applyFont="1" applyFill="1" applyBorder="1" applyAlignment="1"/>
    <xf numFmtId="0" fontId="0" fillId="2" borderId="6" xfId="0" applyFill="1" applyBorder="1" applyAlignment="1"/>
    <xf numFmtId="0" fontId="6" fillId="2" borderId="4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tabSelected="1" topLeftCell="A30" zoomScale="85" zoomScaleNormal="85" workbookViewId="0">
      <selection sqref="A1:J58"/>
    </sheetView>
  </sheetViews>
  <sheetFormatPr defaultRowHeight="15" x14ac:dyDescent="0.25"/>
  <cols>
    <col min="1" max="1" width="60.42578125" customWidth="1"/>
    <col min="2" max="2" width="14.42578125" style="4" customWidth="1"/>
    <col min="3" max="3" width="16.7109375" customWidth="1"/>
    <col min="4" max="4" width="15.140625" customWidth="1"/>
    <col min="5" max="5" width="15.85546875" customWidth="1"/>
    <col min="6" max="6" width="15.7109375" customWidth="1"/>
    <col min="7" max="7" width="16.5703125" customWidth="1"/>
    <col min="8" max="8" width="16" customWidth="1"/>
    <col min="9" max="9" width="15.140625" customWidth="1"/>
    <col min="10" max="10" width="15.42578125" customWidth="1"/>
  </cols>
  <sheetData>
    <row r="1" spans="1:10" x14ac:dyDescent="0.25">
      <c r="J1" s="11" t="s">
        <v>46</v>
      </c>
    </row>
    <row r="2" spans="1:10" ht="19.5" x14ac:dyDescent="0.25">
      <c r="A2" s="32" t="s">
        <v>44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x14ac:dyDescent="0.25">
      <c r="A3" s="6"/>
      <c r="B3" s="7" t="s">
        <v>30</v>
      </c>
      <c r="C3" s="7" t="s">
        <v>39</v>
      </c>
      <c r="D3" s="7" t="s">
        <v>15</v>
      </c>
      <c r="E3" s="7" t="s">
        <v>16</v>
      </c>
      <c r="F3" s="7" t="s">
        <v>17</v>
      </c>
      <c r="G3" s="7" t="s">
        <v>18</v>
      </c>
      <c r="H3" s="7" t="s">
        <v>19</v>
      </c>
      <c r="I3" s="7" t="s">
        <v>20</v>
      </c>
      <c r="J3" s="7" t="s">
        <v>21</v>
      </c>
    </row>
    <row r="4" spans="1:10" ht="19.5" x14ac:dyDescent="0.3">
      <c r="A4" s="8" t="s">
        <v>2</v>
      </c>
      <c r="B4" s="3"/>
      <c r="C4" s="22"/>
      <c r="D4" s="7"/>
      <c r="E4" s="7"/>
      <c r="F4" s="7"/>
      <c r="G4" s="7"/>
      <c r="H4" s="7"/>
      <c r="I4" s="7"/>
      <c r="J4" s="7"/>
    </row>
    <row r="5" spans="1:10" x14ac:dyDescent="0.25">
      <c r="A5" s="5" t="s">
        <v>0</v>
      </c>
      <c r="B5" s="7" t="s">
        <v>31</v>
      </c>
      <c r="C5" s="27" t="s">
        <v>40</v>
      </c>
      <c r="D5" s="7"/>
      <c r="E5" s="7"/>
      <c r="F5" s="7"/>
      <c r="G5" s="7"/>
      <c r="H5" s="7"/>
      <c r="I5" s="7"/>
      <c r="J5" s="7"/>
    </row>
    <row r="6" spans="1:10" x14ac:dyDescent="0.25">
      <c r="A6" s="6" t="s">
        <v>3</v>
      </c>
      <c r="B6" s="7"/>
      <c r="C6" s="22"/>
      <c r="D6" s="7" t="s">
        <v>24</v>
      </c>
      <c r="E6" s="7"/>
      <c r="F6" s="7"/>
      <c r="G6" s="7"/>
      <c r="H6" s="7"/>
      <c r="I6" s="7" t="s">
        <v>24</v>
      </c>
      <c r="J6" s="7"/>
    </row>
    <row r="7" spans="1:10" x14ac:dyDescent="0.25">
      <c r="A7" s="6" t="s">
        <v>5</v>
      </c>
      <c r="B7" s="7"/>
      <c r="C7" s="22"/>
      <c r="D7" s="7" t="s">
        <v>23</v>
      </c>
      <c r="E7" s="7" t="s">
        <v>23</v>
      </c>
      <c r="F7" s="7" t="s">
        <v>23</v>
      </c>
      <c r="G7" s="7" t="s">
        <v>23</v>
      </c>
      <c r="H7" s="7" t="s">
        <v>23</v>
      </c>
      <c r="I7" s="7" t="s">
        <v>23</v>
      </c>
      <c r="J7" s="7" t="s">
        <v>23</v>
      </c>
    </row>
    <row r="8" spans="1:10" x14ac:dyDescent="0.25">
      <c r="A8" s="5" t="s">
        <v>1</v>
      </c>
      <c r="B8" s="7" t="s">
        <v>31</v>
      </c>
      <c r="C8" s="27">
        <v>147</v>
      </c>
      <c r="D8" s="7"/>
      <c r="E8" s="7"/>
      <c r="F8" s="7"/>
      <c r="G8" s="7"/>
      <c r="H8" s="7"/>
      <c r="I8" s="7"/>
      <c r="J8" s="7"/>
    </row>
    <row r="9" spans="1:10" x14ac:dyDescent="0.25">
      <c r="A9" s="6" t="s">
        <v>4</v>
      </c>
      <c r="B9" s="7"/>
      <c r="C9" s="22"/>
      <c r="D9" s="7" t="s">
        <v>23</v>
      </c>
      <c r="E9" s="7" t="s">
        <v>23</v>
      </c>
      <c r="F9" s="7" t="s">
        <v>23</v>
      </c>
      <c r="G9" s="7" t="s">
        <v>23</v>
      </c>
      <c r="H9" s="7" t="s">
        <v>23</v>
      </c>
      <c r="I9" s="7" t="s">
        <v>23</v>
      </c>
      <c r="J9" s="7" t="s">
        <v>23</v>
      </c>
    </row>
    <row r="10" spans="1:10" x14ac:dyDescent="0.25">
      <c r="A10" s="5" t="s">
        <v>10</v>
      </c>
      <c r="B10" s="43" t="s">
        <v>31</v>
      </c>
      <c r="C10" s="47">
        <v>123932</v>
      </c>
      <c r="D10" s="35"/>
      <c r="E10" s="36"/>
      <c r="F10" s="36"/>
      <c r="G10" s="36"/>
      <c r="H10" s="36"/>
      <c r="I10" s="36"/>
      <c r="J10" s="37"/>
    </row>
    <row r="11" spans="1:10" x14ac:dyDescent="0.25">
      <c r="A11" s="5" t="s">
        <v>9</v>
      </c>
      <c r="B11" s="44"/>
      <c r="C11" s="48"/>
      <c r="D11" s="49"/>
      <c r="E11" s="50"/>
      <c r="F11" s="50"/>
      <c r="G11" s="50"/>
      <c r="H11" s="50"/>
      <c r="I11" s="50"/>
      <c r="J11" s="51"/>
    </row>
    <row r="12" spans="1:10" x14ac:dyDescent="0.25">
      <c r="A12" s="6" t="s">
        <v>3</v>
      </c>
      <c r="B12" s="7"/>
      <c r="C12" s="22"/>
      <c r="D12" s="7" t="s">
        <v>32</v>
      </c>
      <c r="E12" s="7" t="s">
        <v>32</v>
      </c>
      <c r="F12" s="7" t="s">
        <v>32</v>
      </c>
      <c r="G12" s="7" t="s">
        <v>32</v>
      </c>
      <c r="H12" s="7" t="s">
        <v>32</v>
      </c>
      <c r="I12" s="7" t="s">
        <v>58</v>
      </c>
      <c r="J12" s="7" t="s">
        <v>58</v>
      </c>
    </row>
    <row r="13" spans="1:10" x14ac:dyDescent="0.25">
      <c r="A13" s="6" t="s">
        <v>5</v>
      </c>
      <c r="B13" s="7"/>
      <c r="C13" s="22"/>
      <c r="D13" s="7" t="s">
        <v>23</v>
      </c>
      <c r="E13" s="7" t="s">
        <v>23</v>
      </c>
      <c r="F13" s="7" t="s">
        <v>23</v>
      </c>
      <c r="G13" s="7" t="s">
        <v>23</v>
      </c>
      <c r="H13" s="7" t="s">
        <v>23</v>
      </c>
      <c r="I13" s="7" t="s">
        <v>23</v>
      </c>
      <c r="J13" s="7" t="s">
        <v>23</v>
      </c>
    </row>
    <row r="14" spans="1:10" x14ac:dyDescent="0.25">
      <c r="A14" s="5" t="s">
        <v>42</v>
      </c>
      <c r="B14" s="7" t="s">
        <v>31</v>
      </c>
      <c r="C14" s="24">
        <v>19502</v>
      </c>
      <c r="D14" s="7"/>
      <c r="E14" s="7"/>
      <c r="F14" s="7"/>
      <c r="G14" s="7"/>
      <c r="H14" s="7"/>
      <c r="I14" s="7"/>
      <c r="J14" s="7"/>
    </row>
    <row r="15" spans="1:10" x14ac:dyDescent="0.25">
      <c r="A15" s="6" t="s">
        <v>5</v>
      </c>
      <c r="B15" s="7"/>
      <c r="C15" s="6"/>
      <c r="D15" s="7" t="s">
        <v>23</v>
      </c>
      <c r="E15" s="7" t="s">
        <v>23</v>
      </c>
      <c r="F15" s="7" t="s">
        <v>23</v>
      </c>
      <c r="G15" s="7" t="s">
        <v>23</v>
      </c>
      <c r="H15" s="7" t="s">
        <v>23</v>
      </c>
      <c r="I15" s="7" t="s">
        <v>23</v>
      </c>
      <c r="J15" s="7" t="s">
        <v>23</v>
      </c>
    </row>
    <row r="16" spans="1:10" x14ac:dyDescent="0.25">
      <c r="A16" s="5" t="s">
        <v>11</v>
      </c>
      <c r="B16" s="7" t="s">
        <v>31</v>
      </c>
      <c r="C16" s="19">
        <v>180</v>
      </c>
      <c r="D16" s="7"/>
      <c r="E16" s="7"/>
      <c r="F16" s="7"/>
      <c r="G16" s="7"/>
      <c r="H16" s="7"/>
      <c r="I16" s="7"/>
      <c r="J16" s="7"/>
    </row>
    <row r="17" spans="1:10" x14ac:dyDescent="0.25">
      <c r="A17" s="6" t="s">
        <v>25</v>
      </c>
      <c r="D17" s="7" t="s">
        <v>26</v>
      </c>
      <c r="E17" s="7" t="s">
        <v>26</v>
      </c>
      <c r="F17" s="7" t="s">
        <v>26</v>
      </c>
      <c r="G17" s="7" t="s">
        <v>26</v>
      </c>
      <c r="H17" s="7" t="s">
        <v>26</v>
      </c>
      <c r="I17" s="7"/>
      <c r="J17" s="7"/>
    </row>
    <row r="18" spans="1:10" x14ac:dyDescent="0.25">
      <c r="A18" s="6" t="s">
        <v>27</v>
      </c>
      <c r="B18" s="7"/>
      <c r="C18" s="22"/>
      <c r="D18" s="42" t="s">
        <v>28</v>
      </c>
      <c r="E18" s="42"/>
      <c r="F18" s="42"/>
      <c r="G18" s="42"/>
      <c r="H18" s="42"/>
      <c r="I18" s="42"/>
      <c r="J18" s="42"/>
    </row>
    <row r="19" spans="1:10" x14ac:dyDescent="0.25">
      <c r="A19" s="5" t="s">
        <v>34</v>
      </c>
      <c r="B19" s="7" t="s">
        <v>31</v>
      </c>
      <c r="C19" s="21">
        <v>289.27999999999997</v>
      </c>
      <c r="D19" s="7"/>
      <c r="E19" s="7"/>
      <c r="F19" s="7"/>
      <c r="G19" s="7"/>
      <c r="H19" s="7"/>
      <c r="I19" s="7"/>
      <c r="J19" s="7"/>
    </row>
    <row r="20" spans="1:10" x14ac:dyDescent="0.25">
      <c r="A20" s="6" t="s">
        <v>6</v>
      </c>
      <c r="D20" s="7" t="s">
        <v>23</v>
      </c>
      <c r="E20" s="7" t="s">
        <v>23</v>
      </c>
      <c r="F20" s="7" t="s">
        <v>23</v>
      </c>
      <c r="G20" s="7" t="s">
        <v>23</v>
      </c>
      <c r="H20" s="7" t="s">
        <v>23</v>
      </c>
      <c r="I20" s="7" t="s">
        <v>23</v>
      </c>
      <c r="J20" s="7" t="s">
        <v>23</v>
      </c>
    </row>
    <row r="21" spans="1:10" x14ac:dyDescent="0.25">
      <c r="A21" s="5" t="s">
        <v>35</v>
      </c>
      <c r="B21" s="7" t="s">
        <v>31</v>
      </c>
      <c r="C21" s="21">
        <v>114.96</v>
      </c>
      <c r="D21" s="7"/>
      <c r="E21" s="7"/>
      <c r="F21" s="7"/>
      <c r="G21" s="7"/>
      <c r="H21" s="7"/>
      <c r="I21" s="7"/>
      <c r="J21" s="7"/>
    </row>
    <row r="22" spans="1:10" x14ac:dyDescent="0.25">
      <c r="A22" s="6" t="s">
        <v>7</v>
      </c>
      <c r="D22" s="7" t="s">
        <v>22</v>
      </c>
      <c r="E22" s="7" t="s">
        <v>22</v>
      </c>
      <c r="F22" s="7" t="s">
        <v>22</v>
      </c>
      <c r="G22" s="7" t="s">
        <v>22</v>
      </c>
      <c r="H22" s="7" t="s">
        <v>22</v>
      </c>
      <c r="I22" s="7"/>
      <c r="J22" s="7"/>
    </row>
    <row r="23" spans="1:10" x14ac:dyDescent="0.25">
      <c r="A23" s="5" t="s">
        <v>8</v>
      </c>
      <c r="B23" s="7" t="s">
        <v>31</v>
      </c>
      <c r="C23" s="19">
        <v>38054.92</v>
      </c>
      <c r="D23" s="7"/>
      <c r="E23" s="7"/>
      <c r="F23" s="7"/>
      <c r="G23" s="7"/>
      <c r="H23" s="7"/>
      <c r="I23" s="7"/>
      <c r="J23" s="7"/>
    </row>
    <row r="24" spans="1:10" x14ac:dyDescent="0.25">
      <c r="A24" s="6" t="s">
        <v>29</v>
      </c>
      <c r="B24" s="7"/>
      <c r="C24" s="22"/>
      <c r="D24" s="41" t="s">
        <v>28</v>
      </c>
      <c r="E24" s="41"/>
      <c r="F24" s="41"/>
      <c r="G24" s="41"/>
      <c r="H24" s="41" t="s">
        <v>28</v>
      </c>
      <c r="I24" s="41"/>
      <c r="J24" s="41"/>
    </row>
    <row r="25" spans="1:10" x14ac:dyDescent="0.25">
      <c r="A25" s="25" t="s">
        <v>41</v>
      </c>
      <c r="B25" s="7"/>
      <c r="C25" s="22"/>
      <c r="D25" s="7"/>
      <c r="E25" s="7"/>
      <c r="F25" s="7"/>
      <c r="G25" s="7"/>
      <c r="H25" s="7"/>
      <c r="I25" s="7"/>
      <c r="J25" s="7"/>
    </row>
    <row r="26" spans="1:10" x14ac:dyDescent="0.25">
      <c r="A26" s="26" t="s">
        <v>47</v>
      </c>
      <c r="B26" s="13" t="s">
        <v>49</v>
      </c>
      <c r="C26" s="19">
        <v>100</v>
      </c>
      <c r="D26" s="13" t="s">
        <v>48</v>
      </c>
      <c r="E26" s="14" t="s">
        <v>48</v>
      </c>
      <c r="F26" s="14" t="s">
        <v>48</v>
      </c>
      <c r="G26" s="14" t="s">
        <v>48</v>
      </c>
      <c r="H26" s="14" t="s">
        <v>48</v>
      </c>
      <c r="I26" s="13"/>
      <c r="J26" s="13"/>
    </row>
    <row r="27" spans="1:10" x14ac:dyDescent="0.25">
      <c r="A27" s="26" t="s">
        <v>50</v>
      </c>
      <c r="B27" s="14" t="s">
        <v>31</v>
      </c>
      <c r="C27" s="19">
        <v>100</v>
      </c>
      <c r="D27" s="14" t="s">
        <v>22</v>
      </c>
      <c r="E27" s="14" t="s">
        <v>22</v>
      </c>
      <c r="F27" s="14" t="s">
        <v>22</v>
      </c>
      <c r="G27" s="14" t="s">
        <v>22</v>
      </c>
      <c r="H27" s="14" t="s">
        <v>22</v>
      </c>
      <c r="I27" s="14"/>
      <c r="J27" s="14"/>
    </row>
    <row r="28" spans="1:10" x14ac:dyDescent="0.25">
      <c r="A28" s="25" t="s">
        <v>13</v>
      </c>
      <c r="B28" s="7" t="s">
        <v>31</v>
      </c>
      <c r="C28" s="23">
        <v>8523.06</v>
      </c>
      <c r="D28" s="7"/>
      <c r="E28" s="7"/>
      <c r="F28" s="7"/>
      <c r="G28" s="7"/>
      <c r="H28" s="7"/>
      <c r="I28" s="7"/>
      <c r="J28" s="7"/>
    </row>
    <row r="29" spans="1:10" ht="30" x14ac:dyDescent="0.25">
      <c r="A29" s="12" t="s">
        <v>45</v>
      </c>
      <c r="B29" s="7"/>
      <c r="D29" s="7"/>
      <c r="E29" s="7"/>
      <c r="F29" s="7"/>
      <c r="G29" s="7"/>
      <c r="H29" s="7"/>
      <c r="I29" s="9"/>
      <c r="J29" s="9"/>
    </row>
    <row r="30" spans="1:10" x14ac:dyDescent="0.25">
      <c r="A30" s="5" t="s">
        <v>33</v>
      </c>
      <c r="B30" s="7" t="s">
        <v>31</v>
      </c>
      <c r="C30" s="21">
        <v>4840</v>
      </c>
      <c r="D30" s="38" t="s">
        <v>28</v>
      </c>
      <c r="E30" s="52"/>
      <c r="F30" s="52"/>
      <c r="G30" s="52"/>
      <c r="H30" s="52"/>
      <c r="I30" s="52"/>
      <c r="J30" s="53"/>
    </row>
    <row r="31" spans="1:10" x14ac:dyDescent="0.25">
      <c r="A31" s="5" t="s">
        <v>38</v>
      </c>
      <c r="B31" s="7" t="s">
        <v>37</v>
      </c>
      <c r="C31" s="19">
        <f>(C10+C14)*0.04*1.2</f>
        <v>6884.8319999999994</v>
      </c>
      <c r="D31" s="7"/>
      <c r="E31" s="7"/>
      <c r="F31" s="7"/>
      <c r="G31" s="7"/>
      <c r="H31" s="7"/>
      <c r="I31" s="45"/>
      <c r="J31" s="46"/>
    </row>
    <row r="32" spans="1:10" ht="19.5" x14ac:dyDescent="0.3">
      <c r="A32" s="8" t="s">
        <v>12</v>
      </c>
      <c r="B32" s="3"/>
      <c r="C32" s="22"/>
      <c r="D32" s="7"/>
      <c r="E32" s="7"/>
      <c r="F32" s="7"/>
      <c r="G32" s="7"/>
      <c r="H32" s="7"/>
      <c r="I32" s="7"/>
      <c r="J32" s="7"/>
    </row>
    <row r="33" spans="1:10" x14ac:dyDescent="0.25">
      <c r="A33" s="17" t="s">
        <v>14</v>
      </c>
      <c r="B33" s="33" t="s">
        <v>31</v>
      </c>
      <c r="C33" s="47">
        <v>42188</v>
      </c>
      <c r="D33" s="7"/>
      <c r="E33" s="7"/>
      <c r="F33" s="7"/>
      <c r="G33" s="7"/>
      <c r="H33" s="7"/>
      <c r="I33" s="7"/>
      <c r="J33" s="7"/>
    </row>
    <row r="34" spans="1:10" x14ac:dyDescent="0.25">
      <c r="A34" s="17" t="s">
        <v>9</v>
      </c>
      <c r="B34" s="34"/>
      <c r="C34" s="48"/>
      <c r="D34" s="7"/>
      <c r="E34" s="7"/>
      <c r="F34" s="7"/>
      <c r="G34" s="7"/>
      <c r="H34" s="7"/>
      <c r="I34" s="7"/>
      <c r="J34" s="7"/>
    </row>
    <row r="35" spans="1:10" ht="15.75" x14ac:dyDescent="0.25">
      <c r="A35" s="6" t="s">
        <v>3</v>
      </c>
      <c r="B35" s="2"/>
      <c r="C35" s="22"/>
      <c r="D35" s="7" t="s">
        <v>32</v>
      </c>
      <c r="E35" s="7" t="s">
        <v>32</v>
      </c>
      <c r="F35" s="7" t="s">
        <v>32</v>
      </c>
      <c r="G35" s="7" t="s">
        <v>32</v>
      </c>
      <c r="H35" s="7" t="s">
        <v>32</v>
      </c>
      <c r="I35" s="7" t="s">
        <v>58</v>
      </c>
      <c r="J35" s="7" t="s">
        <v>58</v>
      </c>
    </row>
    <row r="36" spans="1:10" ht="15.75" x14ac:dyDescent="0.25">
      <c r="A36" s="6" t="s">
        <v>5</v>
      </c>
      <c r="B36" s="2"/>
      <c r="C36" s="22"/>
      <c r="D36" s="7" t="s">
        <v>23</v>
      </c>
      <c r="E36" s="7" t="s">
        <v>23</v>
      </c>
      <c r="F36" s="7" t="s">
        <v>23</v>
      </c>
      <c r="G36" s="7" t="s">
        <v>23</v>
      </c>
      <c r="H36" s="7" t="s">
        <v>23</v>
      </c>
      <c r="I36" s="7" t="s">
        <v>23</v>
      </c>
      <c r="J36" s="7" t="s">
        <v>23</v>
      </c>
    </row>
    <row r="37" spans="1:10" ht="28.5" x14ac:dyDescent="0.25">
      <c r="A37" s="17" t="s">
        <v>43</v>
      </c>
      <c r="B37" s="10" t="s">
        <v>31</v>
      </c>
      <c r="C37" s="19">
        <v>15381</v>
      </c>
      <c r="D37" s="35"/>
      <c r="E37" s="36"/>
      <c r="F37" s="36"/>
      <c r="G37" s="36"/>
      <c r="H37" s="36"/>
      <c r="I37" s="36"/>
      <c r="J37" s="37"/>
    </row>
    <row r="38" spans="1:10" ht="15.75" x14ac:dyDescent="0.25">
      <c r="A38" s="6" t="s">
        <v>5</v>
      </c>
      <c r="B38" s="2"/>
      <c r="C38" s="6"/>
      <c r="D38" s="7" t="s">
        <v>23</v>
      </c>
      <c r="E38" s="7" t="s">
        <v>23</v>
      </c>
      <c r="F38" s="7" t="s">
        <v>23</v>
      </c>
      <c r="G38" s="7" t="s">
        <v>23</v>
      </c>
      <c r="H38" s="7" t="s">
        <v>23</v>
      </c>
      <c r="I38" s="7" t="s">
        <v>23</v>
      </c>
      <c r="J38" s="7" t="s">
        <v>23</v>
      </c>
    </row>
    <row r="39" spans="1:10" ht="15.75" x14ac:dyDescent="0.25">
      <c r="A39" s="17" t="s">
        <v>36</v>
      </c>
      <c r="B39" s="2" t="s">
        <v>31</v>
      </c>
      <c r="C39" s="19">
        <v>210</v>
      </c>
      <c r="D39" s="7"/>
      <c r="E39" s="7"/>
      <c r="F39" s="7"/>
      <c r="G39" s="7"/>
      <c r="H39" s="7"/>
      <c r="I39" s="7"/>
      <c r="J39" s="7"/>
    </row>
    <row r="40" spans="1:10" x14ac:dyDescent="0.25">
      <c r="A40" s="6" t="s">
        <v>25</v>
      </c>
      <c r="B40" s="15"/>
      <c r="D40" s="7" t="s">
        <v>26</v>
      </c>
      <c r="E40" s="7" t="s">
        <v>26</v>
      </c>
      <c r="F40" s="7" t="s">
        <v>26</v>
      </c>
      <c r="G40" s="7" t="s">
        <v>26</v>
      </c>
      <c r="H40" s="7" t="s">
        <v>26</v>
      </c>
      <c r="I40" s="7" t="s">
        <v>26</v>
      </c>
      <c r="J40" s="7" t="s">
        <v>26</v>
      </c>
    </row>
    <row r="41" spans="1:10" ht="15.75" x14ac:dyDescent="0.25">
      <c r="A41" s="6" t="s">
        <v>27</v>
      </c>
      <c r="B41" s="2"/>
      <c r="C41" s="6"/>
      <c r="D41" s="38" t="s">
        <v>28</v>
      </c>
      <c r="E41" s="39"/>
      <c r="F41" s="39"/>
      <c r="G41" s="39"/>
      <c r="H41" s="39"/>
      <c r="I41" s="39"/>
      <c r="J41" s="40"/>
    </row>
    <row r="42" spans="1:10" ht="15.75" x14ac:dyDescent="0.25">
      <c r="A42" s="17" t="s">
        <v>51</v>
      </c>
      <c r="B42" s="2" t="s">
        <v>31</v>
      </c>
      <c r="C42" s="21">
        <v>127.69</v>
      </c>
      <c r="D42" s="7"/>
      <c r="E42" s="7"/>
      <c r="F42" s="7"/>
      <c r="G42" s="7"/>
      <c r="H42" s="7"/>
      <c r="I42" s="7"/>
      <c r="J42" s="7"/>
    </row>
    <row r="43" spans="1:10" x14ac:dyDescent="0.25">
      <c r="A43" s="6" t="s">
        <v>6</v>
      </c>
      <c r="B43" s="15"/>
      <c r="D43" s="7" t="s">
        <v>23</v>
      </c>
      <c r="E43" s="7" t="s">
        <v>23</v>
      </c>
      <c r="F43" s="7" t="s">
        <v>23</v>
      </c>
      <c r="G43" s="7" t="s">
        <v>23</v>
      </c>
      <c r="H43" s="7" t="s">
        <v>23</v>
      </c>
      <c r="I43" s="7" t="s">
        <v>23</v>
      </c>
      <c r="J43" s="7" t="s">
        <v>23</v>
      </c>
    </row>
    <row r="44" spans="1:10" ht="15.75" x14ac:dyDescent="0.25">
      <c r="A44" s="17" t="s">
        <v>52</v>
      </c>
      <c r="B44" s="2" t="s">
        <v>31</v>
      </c>
      <c r="C44" s="21">
        <v>52.8</v>
      </c>
      <c r="D44" s="7"/>
      <c r="E44" s="7"/>
      <c r="F44" s="7"/>
      <c r="G44" s="7"/>
      <c r="H44" s="7"/>
      <c r="I44" s="7"/>
      <c r="J44" s="7"/>
    </row>
    <row r="45" spans="1:10" x14ac:dyDescent="0.25">
      <c r="A45" s="6" t="s">
        <v>7</v>
      </c>
      <c r="B45" s="15"/>
      <c r="C45" s="16"/>
      <c r="D45" s="7" t="s">
        <v>22</v>
      </c>
      <c r="E45" s="7" t="s">
        <v>22</v>
      </c>
      <c r="F45" s="7" t="s">
        <v>22</v>
      </c>
      <c r="G45" s="7" t="s">
        <v>22</v>
      </c>
      <c r="H45" s="7" t="s">
        <v>22</v>
      </c>
      <c r="I45" s="7"/>
      <c r="J45" s="7"/>
    </row>
    <row r="46" spans="1:10" ht="15.75" x14ac:dyDescent="0.25">
      <c r="A46" s="17" t="s">
        <v>8</v>
      </c>
      <c r="B46" s="2" t="s">
        <v>31</v>
      </c>
      <c r="C46" s="19">
        <v>14557.56</v>
      </c>
      <c r="D46" s="7"/>
      <c r="E46" s="7"/>
      <c r="F46" s="7"/>
      <c r="G46" s="7"/>
      <c r="H46" s="7"/>
      <c r="I46" s="7"/>
      <c r="J46" s="7"/>
    </row>
    <row r="47" spans="1:10" ht="15.75" x14ac:dyDescent="0.25">
      <c r="A47" s="18" t="s">
        <v>29</v>
      </c>
      <c r="B47" s="2"/>
      <c r="C47" s="22"/>
      <c r="D47" s="41" t="s">
        <v>28</v>
      </c>
      <c r="E47" s="41"/>
      <c r="F47" s="41"/>
      <c r="G47" s="41"/>
      <c r="H47" s="41" t="s">
        <v>28</v>
      </c>
      <c r="I47" s="41"/>
      <c r="J47" s="41"/>
    </row>
    <row r="48" spans="1:10" x14ac:dyDescent="0.25">
      <c r="A48" s="5" t="s">
        <v>33</v>
      </c>
      <c r="B48" s="7" t="s">
        <v>31</v>
      </c>
      <c r="C48" s="21">
        <v>2380</v>
      </c>
      <c r="D48" s="38" t="s">
        <v>28</v>
      </c>
      <c r="E48" s="52"/>
      <c r="F48" s="52"/>
      <c r="G48" s="52"/>
      <c r="H48" s="52"/>
      <c r="I48" s="52"/>
      <c r="J48" s="53"/>
    </row>
    <row r="49" spans="1:10" x14ac:dyDescent="0.25">
      <c r="A49" s="25" t="s">
        <v>41</v>
      </c>
      <c r="B49" s="7"/>
      <c r="C49" s="19"/>
      <c r="D49" s="7"/>
      <c r="E49" s="7"/>
      <c r="F49" s="7"/>
      <c r="G49" s="7"/>
      <c r="H49" s="7"/>
      <c r="I49" s="7"/>
      <c r="J49" s="7"/>
    </row>
    <row r="50" spans="1:10" x14ac:dyDescent="0.25">
      <c r="A50" s="22" t="s">
        <v>47</v>
      </c>
      <c r="B50" s="14" t="s">
        <v>49</v>
      </c>
      <c r="C50" s="19">
        <v>50</v>
      </c>
      <c r="D50" s="14" t="s">
        <v>48</v>
      </c>
      <c r="E50" s="14" t="s">
        <v>48</v>
      </c>
      <c r="F50" s="14" t="s">
        <v>48</v>
      </c>
      <c r="G50" s="14" t="s">
        <v>48</v>
      </c>
      <c r="H50" s="14" t="s">
        <v>48</v>
      </c>
      <c r="I50" s="14"/>
      <c r="J50" s="14"/>
    </row>
    <row r="51" spans="1:10" x14ac:dyDescent="0.25">
      <c r="A51" s="22" t="s">
        <v>50</v>
      </c>
      <c r="B51" s="14" t="s">
        <v>31</v>
      </c>
      <c r="C51" s="19">
        <v>50</v>
      </c>
      <c r="D51" s="14" t="s">
        <v>22</v>
      </c>
      <c r="E51" s="14" t="s">
        <v>22</v>
      </c>
      <c r="F51" s="14" t="s">
        <v>22</v>
      </c>
      <c r="G51" s="14" t="s">
        <v>22</v>
      </c>
      <c r="H51" s="14" t="s">
        <v>22</v>
      </c>
      <c r="I51" s="14"/>
      <c r="J51" s="14"/>
    </row>
    <row r="52" spans="1:10" ht="15.75" x14ac:dyDescent="0.25">
      <c r="A52" s="5" t="s">
        <v>13</v>
      </c>
      <c r="B52" s="2" t="s">
        <v>31</v>
      </c>
      <c r="C52" s="23">
        <v>4202.38</v>
      </c>
      <c r="D52" s="7"/>
      <c r="E52" s="7"/>
      <c r="F52" s="7"/>
      <c r="G52" s="7"/>
      <c r="H52" s="7"/>
      <c r="I52" s="7"/>
      <c r="J52" s="7"/>
    </row>
    <row r="53" spans="1:10" ht="30" x14ac:dyDescent="0.25">
      <c r="A53" s="12" t="s">
        <v>53</v>
      </c>
      <c r="B53" s="7"/>
      <c r="D53" s="7"/>
      <c r="E53" s="7"/>
      <c r="F53" s="7"/>
      <c r="G53" s="7"/>
      <c r="H53" s="7"/>
      <c r="I53" s="56"/>
      <c r="J53" s="57"/>
    </row>
    <row r="54" spans="1:10" x14ac:dyDescent="0.25">
      <c r="A54" s="31" t="s">
        <v>55</v>
      </c>
      <c r="B54" s="30" t="s">
        <v>31</v>
      </c>
      <c r="C54" s="16"/>
      <c r="D54" s="30"/>
      <c r="E54" s="30"/>
      <c r="F54" s="30"/>
      <c r="G54" s="30"/>
      <c r="H54" s="30"/>
      <c r="I54" s="28"/>
      <c r="J54" s="29"/>
    </row>
    <row r="55" spans="1:10" x14ac:dyDescent="0.25">
      <c r="A55" s="12" t="s">
        <v>3</v>
      </c>
      <c r="B55" s="30" t="s">
        <v>31</v>
      </c>
      <c r="C55" s="30">
        <v>2830.8</v>
      </c>
      <c r="D55" s="30" t="s">
        <v>24</v>
      </c>
      <c r="E55" s="30" t="s">
        <v>24</v>
      </c>
      <c r="F55" s="30" t="s">
        <v>57</v>
      </c>
      <c r="G55" s="30" t="s">
        <v>24</v>
      </c>
      <c r="H55" s="30" t="s">
        <v>57</v>
      </c>
      <c r="I55" s="30" t="s">
        <v>22</v>
      </c>
      <c r="J55" s="30" t="s">
        <v>22</v>
      </c>
    </row>
    <row r="56" spans="1:10" x14ac:dyDescent="0.25">
      <c r="A56" s="12" t="s">
        <v>56</v>
      </c>
      <c r="B56" s="30" t="s">
        <v>31</v>
      </c>
      <c r="C56" s="30">
        <v>54.6</v>
      </c>
      <c r="D56" s="30" t="s">
        <v>24</v>
      </c>
      <c r="E56" s="30" t="s">
        <v>24</v>
      </c>
      <c r="F56" s="30" t="s">
        <v>24</v>
      </c>
      <c r="G56" s="30" t="s">
        <v>24</v>
      </c>
      <c r="H56" s="30" t="s">
        <v>24</v>
      </c>
      <c r="I56" s="30" t="s">
        <v>22</v>
      </c>
      <c r="J56" s="30" t="s">
        <v>22</v>
      </c>
    </row>
    <row r="57" spans="1:10" x14ac:dyDescent="0.25">
      <c r="A57" s="5" t="s">
        <v>38</v>
      </c>
      <c r="B57" s="7" t="s">
        <v>37</v>
      </c>
      <c r="C57" s="19">
        <f>(C33+C37)*0.575*1.2</f>
        <v>39722.609999999993</v>
      </c>
      <c r="D57" s="6"/>
      <c r="E57" s="6"/>
      <c r="F57" s="6"/>
      <c r="G57" s="6"/>
      <c r="H57" s="6"/>
      <c r="I57" s="54"/>
      <c r="J57" s="55"/>
    </row>
    <row r="58" spans="1:10" x14ac:dyDescent="0.25">
      <c r="A58" t="s">
        <v>54</v>
      </c>
      <c r="C58" s="20"/>
    </row>
    <row r="59" spans="1:10" x14ac:dyDescent="0.25">
      <c r="A59" s="1"/>
    </row>
  </sheetData>
  <mergeCells count="18">
    <mergeCell ref="D48:J48"/>
    <mergeCell ref="D30:J30"/>
    <mergeCell ref="I57:J57"/>
    <mergeCell ref="I53:J53"/>
    <mergeCell ref="C33:C34"/>
    <mergeCell ref="A2:J2"/>
    <mergeCell ref="B33:B34"/>
    <mergeCell ref="D37:J37"/>
    <mergeCell ref="D41:J41"/>
    <mergeCell ref="D47:G47"/>
    <mergeCell ref="H47:J47"/>
    <mergeCell ref="D18:J18"/>
    <mergeCell ref="D24:G24"/>
    <mergeCell ref="H24:J24"/>
    <mergeCell ref="B10:B11"/>
    <mergeCell ref="I31:J31"/>
    <mergeCell ref="C10:C11"/>
    <mergeCell ref="D10:J11"/>
  </mergeCells>
  <pageMargins left="0.7" right="0.7" top="0.75" bottom="0.75" header="0.3" footer="0.3"/>
  <pageSetup paperSize="8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Гонтарь Олег Васильевич</dc:creator>
  <cp:lastModifiedBy>Гонтарь Олег Васильевич</cp:lastModifiedBy>
  <cp:lastPrinted>2016-05-24T08:32:08Z</cp:lastPrinted>
  <dcterms:created xsi:type="dcterms:W3CDTF">2016-05-14T15:13:53Z</dcterms:created>
  <dcterms:modified xsi:type="dcterms:W3CDTF">2016-05-24T15:06:35Z</dcterms:modified>
</cp:coreProperties>
</file>